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esarrollo y Diseno\Yoly\CATALOGOS\3.- FORMATO DE PEDIDO\"/>
    </mc:Choice>
  </mc:AlternateContent>
  <xr:revisionPtr revIDLastSave="0" documentId="13_ncr:1_{4723B515-B599-4E95-8B67-88CC8F84D3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 de pedidos PLA" sheetId="1" r:id="rId1"/>
    <sheet name="Ejemplo de Llenado" sheetId="2" r:id="rId2"/>
    <sheet name="Datos" sheetId="3" state="hidden" r:id="rId3"/>
  </sheets>
  <externalReferences>
    <externalReference r:id="rId4"/>
  </externalReferences>
  <definedNames>
    <definedName name="_xlnm.Print_Area" localSheetId="1">'Ejemplo de Llenado'!$A$4:$BA$16</definedName>
    <definedName name="_xlnm.Print_Area" localSheetId="0">'Formato de pedidos PLA'!$A$1:$BA$301</definedName>
    <definedName name="codigo">'[1]VINCULAR 2017'!$B$5:$C$172</definedName>
    <definedName name="_xlnm.Print_Titles" localSheetId="1">'Ejemplo de Llenado'!$4:$6</definedName>
    <definedName name="_xlnm.Print_Titles" localSheetId="0">'Formato de pedidos PLA'!$11:$12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6" i="2" l="1"/>
  <c r="R13" i="1"/>
  <c r="BE106" i="1"/>
  <c r="BD106" i="1"/>
  <c r="BC106" i="1"/>
  <c r="BE105" i="1"/>
  <c r="BD105" i="1"/>
  <c r="BC105" i="1"/>
  <c r="BE104" i="1"/>
  <c r="BD104" i="1"/>
  <c r="BC104" i="1"/>
</calcChain>
</file>

<file path=xl/sharedStrings.xml><?xml version="1.0" encoding="utf-8"?>
<sst xmlns="http://schemas.openxmlformats.org/spreadsheetml/2006/main" count="886" uniqueCount="482">
  <si>
    <t>FECHA:</t>
  </si>
  <si>
    <t>TEL:</t>
  </si>
  <si>
    <t>CÓDIGO</t>
  </si>
  <si>
    <t>EMPAQUE</t>
  </si>
  <si>
    <t>FORMATO PEDIDOS DE PLÁSTICOS LA ARDILLA, SA CV</t>
  </si>
  <si>
    <t>JARDINERÍA</t>
  </si>
  <si>
    <t>COLOR</t>
  </si>
  <si>
    <t>MBJA02</t>
  </si>
  <si>
    <t xml:space="preserve">MAC JARDINERA C/B 2 L46.5X19.4 A15 </t>
  </si>
  <si>
    <t>CAJA</t>
  </si>
  <si>
    <t>BARRO</t>
  </si>
  <si>
    <t>CHOCOLATE</t>
  </si>
  <si>
    <t>MBJA03</t>
  </si>
  <si>
    <t>MAC JARDINERA C/B 3 L61X41 A15</t>
  </si>
  <si>
    <t>MBJM01</t>
  </si>
  <si>
    <t>MBJM02</t>
  </si>
  <si>
    <t>MAC JARDINERA MAD 2 C/B L44X17 A14</t>
  </si>
  <si>
    <t>JAGR70</t>
  </si>
  <si>
    <t>JAGR90</t>
  </si>
  <si>
    <t>JARDINERA GRIEGA 70CM</t>
  </si>
  <si>
    <t>GRANEL</t>
  </si>
  <si>
    <t>MAMI00</t>
  </si>
  <si>
    <t>BOLSA</t>
  </si>
  <si>
    <t>MCPE58</t>
  </si>
  <si>
    <t>MCPE38</t>
  </si>
  <si>
    <t>ATADO</t>
  </si>
  <si>
    <t>MARD14</t>
  </si>
  <si>
    <t>MARD12</t>
  </si>
  <si>
    <t>MARD06</t>
  </si>
  <si>
    <t>MARD08</t>
  </si>
  <si>
    <t>MARD10</t>
  </si>
  <si>
    <t>MACETA AIMEE RED 6 D26 A21.5</t>
  </si>
  <si>
    <t>MACETA AIMEE RED 8 D29.5 A24</t>
  </si>
  <si>
    <t>MACETA AIMEE RED 10 D33 A27</t>
  </si>
  <si>
    <t>MACETA AIMEE RED 12 D38.5 A30</t>
  </si>
  <si>
    <t>MACETA AIMEE RED 14 D42 A34</t>
  </si>
  <si>
    <t>MACU20</t>
  </si>
  <si>
    <t>MACU30</t>
  </si>
  <si>
    <t>MACU40</t>
  </si>
  <si>
    <t>MACETA AIMEE CUAD 20 L20 A18</t>
  </si>
  <si>
    <t>MACETA AIMEE CUAD 30 L30 A26</t>
  </si>
  <si>
    <t>MACETA AIMEE CUAD 40 L40 A33</t>
  </si>
  <si>
    <t>MPAR00</t>
  </si>
  <si>
    <t>MACETA PARED ARCILLA L23X14 A20.5</t>
  </si>
  <si>
    <t>MPMA00</t>
  </si>
  <si>
    <t>MPMA01</t>
  </si>
  <si>
    <t>MPMA02</t>
  </si>
  <si>
    <t>MACETA PARED MADERA O L17X8 A12.5</t>
  </si>
  <si>
    <t>MACETA PARED MADERA 1 L24X14 A18</t>
  </si>
  <si>
    <t xml:space="preserve"> </t>
  </si>
  <si>
    <t>MASJ00</t>
  </si>
  <si>
    <t>MAJU00</t>
  </si>
  <si>
    <t>MAAR15</t>
  </si>
  <si>
    <t>MAMA00</t>
  </si>
  <si>
    <t>MAAR09</t>
  </si>
  <si>
    <t>MAAR08</t>
  </si>
  <si>
    <t>MAAR07</t>
  </si>
  <si>
    <t>MAAR05</t>
  </si>
  <si>
    <t>MAAR03</t>
  </si>
  <si>
    <t>MAAR01</t>
  </si>
  <si>
    <t xml:space="preserve">MACETA ARTESANA SUPER JUMBO D51 A47 </t>
  </si>
  <si>
    <t>MACETA ARTESANA JUMBO D43 A40</t>
  </si>
  <si>
    <t>MACETA ARTESANA 15 D40.4 A36.5</t>
  </si>
  <si>
    <t xml:space="preserve">MACETA ARTESANA MACETON D35 </t>
  </si>
  <si>
    <t>MACETA ARTESANA 9 D30.5 A27.7</t>
  </si>
  <si>
    <t>MACETA ARTESANA 8 D28 A24.5</t>
  </si>
  <si>
    <t>MACETA ARTESANA 7 D24.7 A22.6</t>
  </si>
  <si>
    <t xml:space="preserve">MACETA ARTESANA 3 D14 A14 </t>
  </si>
  <si>
    <t xml:space="preserve">MACETA ARTESANA 1 D10.3 A10 </t>
  </si>
  <si>
    <t>MARE02</t>
  </si>
  <si>
    <t>MARE03</t>
  </si>
  <si>
    <t>MARE04</t>
  </si>
  <si>
    <t>MARE05</t>
  </si>
  <si>
    <t>MACETA REDONDA 2 D22.4 A11.5</t>
  </si>
  <si>
    <t>MACETA REDONDA 3 D25.4 A12.6</t>
  </si>
  <si>
    <t>MACETA REDONDA 4 D33.7 A16.9</t>
  </si>
  <si>
    <t>MRCO02</t>
  </si>
  <si>
    <t>MRCO03</t>
  </si>
  <si>
    <t>MRCO04</t>
  </si>
  <si>
    <t>MRCO05</t>
  </si>
  <si>
    <t>MCCO38</t>
  </si>
  <si>
    <t>MAC RED COLGANTE 2 D22.5 A11.5</t>
  </si>
  <si>
    <t xml:space="preserve">MAC RED COLGANTE 3 D25.4 A12.6 </t>
  </si>
  <si>
    <t>MAC RED COLGANTE 4 D33.7 A17</t>
  </si>
  <si>
    <t>MAC RED COLGANTE 5 D41.9 A20.7</t>
  </si>
  <si>
    <t>MACETA CLASSICA COLG D38 A22</t>
  </si>
  <si>
    <t>COLORES SURTIDOS</t>
  </si>
  <si>
    <t>MAMED01</t>
  </si>
  <si>
    <t>MAMED02</t>
  </si>
  <si>
    <t>MAMED03</t>
  </si>
  <si>
    <t>MORADO</t>
  </si>
  <si>
    <t>AZUL</t>
  </si>
  <si>
    <t>VERDE</t>
  </si>
  <si>
    <t>MVLU32</t>
  </si>
  <si>
    <t>MVLU39</t>
  </si>
  <si>
    <t>MVLU46</t>
  </si>
  <si>
    <t>MACETA VERONA LUXURY 4 D52 A37</t>
  </si>
  <si>
    <t>MRGR00</t>
  </si>
  <si>
    <t>MRME00</t>
  </si>
  <si>
    <t>MRCH00</t>
  </si>
  <si>
    <t>MRRD42</t>
  </si>
  <si>
    <t>MRRD34</t>
  </si>
  <si>
    <t>MRRD30</t>
  </si>
  <si>
    <t>MRRD25</t>
  </si>
  <si>
    <t>MRRD20</t>
  </si>
  <si>
    <t>MACETA RATTAN REDONDA D42.5</t>
  </si>
  <si>
    <t>MACETA RATTAN REDONDA D34.5</t>
  </si>
  <si>
    <t>MACETA RATTAN REDONDA D30.5</t>
  </si>
  <si>
    <t>MACETA RATTAN REDONDA D25</t>
  </si>
  <si>
    <t>MACETA RATTAN REDONDA D20</t>
  </si>
  <si>
    <t>GRIS OXFORD</t>
  </si>
  <si>
    <t>BAUN01</t>
  </si>
  <si>
    <t>BAUN03</t>
  </si>
  <si>
    <t>BAUN05</t>
  </si>
  <si>
    <t>BAUN07</t>
  </si>
  <si>
    <t>BAUN09</t>
  </si>
  <si>
    <t>BAUN13</t>
  </si>
  <si>
    <t>BAUN17</t>
  </si>
  <si>
    <t>BAUN20</t>
  </si>
  <si>
    <t>BASE UNIVERSAL 1 D12</t>
  </si>
  <si>
    <t xml:space="preserve">BASE UNIVERSAL 3 D14 </t>
  </si>
  <si>
    <t>BASE UNIVERSAL 5 D18</t>
  </si>
  <si>
    <t>BASE UNIVERSAL 7 D23.8</t>
  </si>
  <si>
    <t xml:space="preserve">BASE UNIVERSAL 9 D27.2 </t>
  </si>
  <si>
    <t>BASE UNIVERSAL 13 D30.4</t>
  </si>
  <si>
    <t xml:space="preserve">BASE UNIVERSAL 17 D37 </t>
  </si>
  <si>
    <t>HOGAR</t>
  </si>
  <si>
    <t>RECE00XX</t>
  </si>
  <si>
    <t>RERE00XX</t>
  </si>
  <si>
    <t>RECOGEDOR CUAD ECO S/ PERFIL</t>
  </si>
  <si>
    <t>RECOGEDOR RED ECO S/ PERFIL</t>
  </si>
  <si>
    <t>RECT00XX</t>
  </si>
  <si>
    <t>RERT00XX</t>
  </si>
  <si>
    <t>AZUL CAPRI</t>
  </si>
  <si>
    <t>BLANCO</t>
  </si>
  <si>
    <t xml:space="preserve">MORADO </t>
  </si>
  <si>
    <t>VERDE LIMA</t>
  </si>
  <si>
    <t>ROSA</t>
  </si>
  <si>
    <t>CCTC00</t>
  </si>
  <si>
    <t>BULTO</t>
  </si>
  <si>
    <t>ROSA BUNNY</t>
  </si>
  <si>
    <t>CEPAOV00</t>
  </si>
  <si>
    <t>CESTO PAPELERO OVAL D28 A26</t>
  </si>
  <si>
    <t>NEGRO</t>
  </si>
  <si>
    <t>CBCB00</t>
  </si>
  <si>
    <t>CBRB01</t>
  </si>
  <si>
    <t>CESTO BORDADO CUAD L24 A29</t>
  </si>
  <si>
    <t>CESTO BORDADO REDONDO D23 A29</t>
  </si>
  <si>
    <t>BEIGE</t>
  </si>
  <si>
    <t>CEPEC41</t>
  </si>
  <si>
    <t>CEPEC40</t>
  </si>
  <si>
    <t>CESTO PEDAL V10LTS C/4</t>
  </si>
  <si>
    <t xml:space="preserve">CESTO PEDAL V20LTS C/4 </t>
  </si>
  <si>
    <t>CCCU00</t>
  </si>
  <si>
    <t>CESTA CALADA LISBOA L58X42 A24</t>
  </si>
  <si>
    <t>CECHXX</t>
  </si>
  <si>
    <t>CESTA CHESTELO ECO D44.5 A30</t>
  </si>
  <si>
    <t>STEC00</t>
  </si>
  <si>
    <t>PLATA</t>
  </si>
  <si>
    <t xml:space="preserve">MACETA RATTAN CUADRADA GRANDE L38 A32 </t>
  </si>
  <si>
    <t>MACETA RATTAN CUADRADA MEDIANA L26 A21</t>
  </si>
  <si>
    <t>MACETA RATTAN CUADRADA CHICA L16 A13</t>
  </si>
  <si>
    <t>SILL03</t>
  </si>
  <si>
    <t>SILL00</t>
  </si>
  <si>
    <t>SILLA ARDILLA TEJIDA L34X26 A55</t>
  </si>
  <si>
    <t>SILLA ARDILLA RAYADA L34X26 A55</t>
  </si>
  <si>
    <t xml:space="preserve">MESA ARDILLA INFANTIL L60 </t>
  </si>
  <si>
    <t>CUERPO BLANCO - PATAS VARIOS COLORES</t>
  </si>
  <si>
    <t>BAÑE00</t>
  </si>
  <si>
    <t xml:space="preserve">BAÑERA ARDILLA V30LTS </t>
  </si>
  <si>
    <t>INFANTIL</t>
  </si>
  <si>
    <t>BAÑE02</t>
  </si>
  <si>
    <t xml:space="preserve">MACETA ARTESANA SUPER JUMBO D51 A47 ECO </t>
  </si>
  <si>
    <t xml:space="preserve">MACETA ARTESANA MACETON D35 A31.3 ECO   </t>
  </si>
  <si>
    <t>MAC GARDENIA D18 ECONOMICA</t>
  </si>
  <si>
    <t>CEPEE10</t>
  </si>
  <si>
    <t>CEPEE20</t>
  </si>
  <si>
    <t>PBCTEE50</t>
  </si>
  <si>
    <t>PBCTEE75</t>
  </si>
  <si>
    <t>PRACTIBOTE C/TAPA ECO V50LTS</t>
  </si>
  <si>
    <t>PRACTIBOTE C/TAPA ECO V80LTS</t>
  </si>
  <si>
    <t>CESTO PEDAL 10 LTS</t>
  </si>
  <si>
    <t>CESTO PEDAL 20 LTS</t>
  </si>
  <si>
    <t>CBAP90</t>
  </si>
  <si>
    <t xml:space="preserve">CONT BALANCIN PARED 90L </t>
  </si>
  <si>
    <t>CBAP120</t>
  </si>
  <si>
    <t>CONT BALANCIN PARED 120L</t>
  </si>
  <si>
    <t>ECONÓMICA</t>
  </si>
  <si>
    <t>ORGÁNICO</t>
  </si>
  <si>
    <t>INORGÁNICO</t>
  </si>
  <si>
    <t>SANITARIO</t>
  </si>
  <si>
    <t>ECOLÓGICA</t>
  </si>
  <si>
    <t>MAGE18</t>
  </si>
  <si>
    <t>MAGE28</t>
  </si>
  <si>
    <t>MACETA PARED MADERA 2 L31.5X19 A23.5</t>
  </si>
  <si>
    <t>BARR00</t>
  </si>
  <si>
    <t>CRCH00</t>
  </si>
  <si>
    <t>CRMD00</t>
  </si>
  <si>
    <t>CESR00</t>
  </si>
  <si>
    <t>BLANCO NIEBLA</t>
  </si>
  <si>
    <t>NICA01XX</t>
  </si>
  <si>
    <t>NIRA06XX</t>
  </si>
  <si>
    <t>NIEL00XX</t>
  </si>
  <si>
    <t>MESA0013</t>
  </si>
  <si>
    <t>AZUL CAPRI / VERDE MELON</t>
  </si>
  <si>
    <t>NARANJA ATAR /ROSA FRESA</t>
  </si>
  <si>
    <t>VERDE MELON /AMA MARACUYA</t>
  </si>
  <si>
    <t>ROSA FRESA/ ROSA PALO</t>
  </si>
  <si>
    <t>LOCH0</t>
  </si>
  <si>
    <t>CACE00XX</t>
  </si>
  <si>
    <t>MVLU52</t>
  </si>
  <si>
    <t>VERDE MELON / NARANJA SUNRISE</t>
  </si>
  <si>
    <t>SIEN00</t>
  </si>
  <si>
    <t>BAÑP00</t>
  </si>
  <si>
    <t xml:space="preserve">BAÑERA ARDILLA ECONÓMICA V30LTS V/COL   </t>
  </si>
  <si>
    <t>MACETA ARTESANA JUMBO D43 A40 ECO</t>
  </si>
  <si>
    <t>MACETA ARTESANA 15 D40.4 A36.5 ECO</t>
  </si>
  <si>
    <t>MACETA ARTESANA 9 D30.5 A27.7 ECO</t>
  </si>
  <si>
    <t xml:space="preserve">MACETA ARTESANA 8 D28 A24.5 ECO  </t>
  </si>
  <si>
    <t>MACETA ARTESANA 7 D24.7 A22.6 ECO</t>
  </si>
  <si>
    <t xml:space="preserve">MACETA ARTESANA 3 D14 A14 ECO  </t>
  </si>
  <si>
    <t>MACETA ARTESANA 1 D10.3 A10 ECO</t>
  </si>
  <si>
    <t>MAGE23</t>
  </si>
  <si>
    <t>MAC GARDENIA D23 ECONOMICA</t>
  </si>
  <si>
    <t>BARC00</t>
  </si>
  <si>
    <t>CPMI00</t>
  </si>
  <si>
    <t>ROSA MAGNOLIA</t>
  </si>
  <si>
    <t>AZUL TURQUÍA</t>
  </si>
  <si>
    <t>CPRR00</t>
  </si>
  <si>
    <t>CPRC00</t>
  </si>
  <si>
    <t>CESTO RATTAN C/TAPA L45.5 x 33</t>
  </si>
  <si>
    <t>BANCO RATTAN REDONDO L36 A44</t>
  </si>
  <si>
    <t>CROV00</t>
  </si>
  <si>
    <t>JARA45</t>
  </si>
  <si>
    <t>JARA60</t>
  </si>
  <si>
    <t>MRCO22</t>
  </si>
  <si>
    <t>MRC034</t>
  </si>
  <si>
    <t>MRCO26</t>
  </si>
  <si>
    <t>MRPA22</t>
  </si>
  <si>
    <t>MRPA26</t>
  </si>
  <si>
    <t>MRPA34</t>
  </si>
  <si>
    <t>CHOCOLATE CHINO</t>
  </si>
  <si>
    <t>BLISTER</t>
  </si>
  <si>
    <t>CAJA RATTAN C/TAPA CH L29.3</t>
  </si>
  <si>
    <t>CAJA RATTAN C/TAPA MED L46.2</t>
  </si>
  <si>
    <t>CASU00</t>
  </si>
  <si>
    <t>CUERPO BLANCO C/ TAPA PLATA</t>
  </si>
  <si>
    <t>NEGRO / PLATA</t>
  </si>
  <si>
    <t>CHOCO ECO</t>
  </si>
  <si>
    <t>AZUL CAPRI Y ROSA</t>
  </si>
  <si>
    <t>AMARILLO, AZUL, LILA, ROSA Y VERDE</t>
  </si>
  <si>
    <t xml:space="preserve">JARDINERA RATTAN L45 </t>
  </si>
  <si>
    <t xml:space="preserve">JARDINERA RATTAN L60 </t>
  </si>
  <si>
    <t xml:space="preserve">MACETA RATTAN COLGANTE D22.5 </t>
  </si>
  <si>
    <t xml:space="preserve">MACETA RATTAN COLGANTE D26.5 </t>
  </si>
  <si>
    <t xml:space="preserve">MACETA RATTAN COLGANTE D34.5 </t>
  </si>
  <si>
    <t xml:space="preserve">MACETA RATTAN PARED L22.5 </t>
  </si>
  <si>
    <t xml:space="preserve">MACETA RATTAN PARED L34.5 </t>
  </si>
  <si>
    <t>CESTO PAPELERO MITRIL D22.5</t>
  </si>
  <si>
    <t xml:space="preserve">CANASTA RATTAN OVAL </t>
  </si>
  <si>
    <t>CESTO PAPELERO RATTAN REDONDO</t>
  </si>
  <si>
    <t xml:space="preserve">CESTO PAPELERO RATTAN CUADRADO </t>
  </si>
  <si>
    <t>MACETA RATTAN PARED L26.5</t>
  </si>
  <si>
    <t xml:space="preserve">MAC JARDINERA MAD 1 C/B L34X17 A14  </t>
  </si>
  <si>
    <t xml:space="preserve">MACETA REDONDA 5 D41.9 A20.7 </t>
  </si>
  <si>
    <t>MACETA VERONA LUXURY 1 D32 A25</t>
  </si>
  <si>
    <t xml:space="preserve">MACETA VERONA LUXURY 2 D39 A30 </t>
  </si>
  <si>
    <t>MACETA VERONA LUXURY 3 D46 A35</t>
  </si>
  <si>
    <t xml:space="preserve">BAÑERA PEZ </t>
  </si>
  <si>
    <t xml:space="preserve">CANASTA SUPER </t>
  </si>
  <si>
    <t xml:space="preserve">MAC GARDENIA D28 ECONOMICA       </t>
  </si>
  <si>
    <t xml:space="preserve">BANCO RATTAN CUADRADO L36 A45 </t>
  </si>
  <si>
    <t>MRRD12</t>
  </si>
  <si>
    <t>BANC</t>
  </si>
  <si>
    <t>NARANJA</t>
  </si>
  <si>
    <t>BANC02</t>
  </si>
  <si>
    <t>MRRD15</t>
  </si>
  <si>
    <t>MACETA RATTAN REDONDA D15    "NUEVA MEDIDA"</t>
  </si>
  <si>
    <t>MACETA RATTAN REDONDA D12    "NUEVA MEDIDA"</t>
  </si>
  <si>
    <t>ESTILO RATTAN</t>
  </si>
  <si>
    <t>CMMD00</t>
  </si>
  <si>
    <t>CMCH00</t>
  </si>
  <si>
    <t>CHOCOLATE OBSC. HASTA AGOTAR EXISTENCIAS</t>
  </si>
  <si>
    <t>GROSELLA HASTA AGOTAR EXISTENCIAS</t>
  </si>
  <si>
    <t>AMARILLO MARACUYÁ HASTA AGOTAR EXISTENCIAS</t>
  </si>
  <si>
    <t>MORADO HASTA AGOTAR EXISTENCIAS</t>
  </si>
  <si>
    <t>NARANJA SUNRISE HASTA ACABAR EXISTENCIAS</t>
  </si>
  <si>
    <t>MACETA MEDITERRANEO C/B 1 D19 A14.5 HASTA AGOTAR EXISTENCIAS</t>
  </si>
  <si>
    <t>MACETA MEDITERRANEO C/B 2 D23.5 A18 HASTA AGOTAR EXISTENCIAS</t>
  </si>
  <si>
    <t>MACETA MEDITERRANEO C/B 3 D31 A24 HASTA AGOTAR EXISTENCIAS</t>
  </si>
  <si>
    <t>MAC CLASSICA PEDESTAL D58 A61 HASTA AGOTAR EXISTENCIAS</t>
  </si>
  <si>
    <t>MACETA MINIPEDESTAL D12 A13.5 HASTA AGOTAR EXISTENCIAS</t>
  </si>
  <si>
    <t>CESTA OVAL C/T  L41X32.5 A54.5 HASTA AGOTAR EXISTENCIAS</t>
  </si>
  <si>
    <t xml:space="preserve">BANCO ENMALLADO L36.5 A45.5 HASTA AGOTAR EXISTENCIAS                          </t>
  </si>
  <si>
    <t xml:space="preserve">BANCO REFORZADO L37.7 A46.8 ECO V/COL HASTA AGOTAR EXISTENCIAS    </t>
  </si>
  <si>
    <t>BANCO REFORZADO L37.7 A46.8 ECO HASTA AGOTAR EXISTENCIAS</t>
  </si>
  <si>
    <t>SUPER TABURETE HASTA AGOTAR EXISTENCIAS</t>
  </si>
  <si>
    <t>AZUL, VERDE Y VIOLETA</t>
  </si>
  <si>
    <t>CANASTA CERRADA L26.5X17 A13 VAR COL HASTA AGOTAR EXISTENCIAS</t>
  </si>
  <si>
    <t xml:space="preserve">COLORES SURTIDOS / TRANSLÚCIDOS </t>
  </si>
  <si>
    <t>SILLITA ENTRENADORA L32.4X31.9 HASTA AGOTAR EXISTENCIAS</t>
  </si>
  <si>
    <t>AZUL, NARANJA Y VERDE FLORESTA</t>
  </si>
  <si>
    <t>CANASTA MITRIL CH L23 "NUEVOS PRODUCTOS"</t>
  </si>
  <si>
    <t>CANASTA MITRIL MED L29 "NUEVOS PRODUCTOS"</t>
  </si>
  <si>
    <t xml:space="preserve">AZUL </t>
  </si>
  <si>
    <t xml:space="preserve">ROSA </t>
  </si>
  <si>
    <t>VERDE HASTA AGOTAR EXISTENCIAS</t>
  </si>
  <si>
    <t>MACETA ARTESANA 5 D20.5 A18.8</t>
  </si>
  <si>
    <t>MACETA ARTESANA 5 D20.5 A18.8 ECO</t>
  </si>
  <si>
    <t>ROSA PALO / ROSA FRESA</t>
  </si>
  <si>
    <t>NARANJA SUNRISE / ROSA FRESA</t>
  </si>
  <si>
    <t>Jardinería</t>
  </si>
  <si>
    <t>Hogar</t>
  </si>
  <si>
    <t>Infantil</t>
  </si>
  <si>
    <t>Ecológica</t>
  </si>
  <si>
    <r>
      <t xml:space="preserve">JARDINERA GRIEGA 90CM </t>
    </r>
    <r>
      <rPr>
        <b/>
        <sz val="6"/>
        <color theme="0"/>
        <rFont val="Arial"/>
        <family val="2"/>
      </rPr>
      <t>HASTA AGOTAR EXISTENCIAS</t>
    </r>
  </si>
  <si>
    <r>
      <t>LONCHERA CHIHUA L17.6X17.9</t>
    </r>
    <r>
      <rPr>
        <b/>
        <u/>
        <sz val="7"/>
        <color rgb="FFFF0000"/>
        <rFont val="Arial"/>
        <family val="2"/>
      </rPr>
      <t xml:space="preserve"> </t>
    </r>
  </si>
  <si>
    <t xml:space="preserve">    Solo se realizan ventas de empaques completos (no parciales).</t>
  </si>
  <si>
    <t xml:space="preserve">2. Escribe tus datos de contacto </t>
  </si>
  <si>
    <t>atencionaclientes@plasticoslaardilla.com</t>
  </si>
  <si>
    <t xml:space="preserve">servicioacliente@plasticoslaardilla.com </t>
  </si>
  <si>
    <t>AMARILLO HASTA AGOTAR EXISTENCIAS</t>
  </si>
  <si>
    <t>VERDE LIMA HASTA AGOTAR EXISTENCIAS</t>
  </si>
  <si>
    <r>
      <t xml:space="preserve">3. Escribe la </t>
    </r>
    <r>
      <rPr>
        <b/>
        <sz val="7"/>
        <color theme="1"/>
        <rFont val="Arial"/>
        <family val="2"/>
      </rPr>
      <t>cantidad</t>
    </r>
    <r>
      <rPr>
        <sz val="7"/>
        <color theme="1"/>
        <rFont val="Arial"/>
        <family val="2"/>
      </rPr>
      <t xml:space="preserve"> de </t>
    </r>
    <r>
      <rPr>
        <b/>
        <sz val="7"/>
        <color theme="1"/>
        <rFont val="Arial"/>
        <family val="2"/>
      </rPr>
      <t>empaques</t>
    </r>
    <r>
      <rPr>
        <sz val="7"/>
        <color theme="1"/>
        <rFont val="Arial"/>
        <family val="2"/>
      </rPr>
      <t xml:space="preserve"> (caja, blíster o bolsa) o </t>
    </r>
    <r>
      <rPr>
        <b/>
        <sz val="7"/>
        <color theme="1"/>
        <rFont val="Arial"/>
        <family val="2"/>
      </rPr>
      <t>piezas</t>
    </r>
    <r>
      <rPr>
        <sz val="7"/>
        <color theme="1"/>
        <rFont val="Arial"/>
        <family val="2"/>
      </rPr>
      <t xml:space="preserve"> (granel) que necesitas en la columna de cada color. </t>
    </r>
  </si>
  <si>
    <t>RAZÓN SOCIAL:</t>
  </si>
  <si>
    <t>EMAIL:</t>
  </si>
  <si>
    <t>TIPO DE ENTREGA:</t>
  </si>
  <si>
    <t>Envío por paquetería</t>
  </si>
  <si>
    <t>Envío a domicilio (ZMG)</t>
  </si>
  <si>
    <t>Cliente recoge</t>
  </si>
  <si>
    <t>NOMBRE DE PAQUETERÍA:</t>
  </si>
  <si>
    <t>DIRECCIÓN DE ENTREGA:</t>
  </si>
  <si>
    <t>1. Desbloquear pestaña, contraseña: PLA</t>
  </si>
  <si>
    <t>Si se agregan productos:</t>
  </si>
  <si>
    <t>-</t>
  </si>
  <si>
    <t>Plasticos del Hogar S.A. de C.V</t>
  </si>
  <si>
    <t>3777 0170</t>
  </si>
  <si>
    <t>3 Guerras</t>
  </si>
  <si>
    <t>plasticos@ejemplo.com</t>
  </si>
  <si>
    <r>
      <t xml:space="preserve">EJEMPLO DE LLENADO </t>
    </r>
    <r>
      <rPr>
        <sz val="9"/>
        <color theme="0"/>
        <rFont val="Arial"/>
        <family val="2"/>
      </rPr>
      <t>DE FORMATO PEDIDOS DE PLÁSTICOS LA ARDILLA, SA CV</t>
    </r>
  </si>
  <si>
    <t>1. Consulta nuestros catálogos en línea y selecciona los productos de tu interés (toma nota del código)</t>
  </si>
  <si>
    <t>DESCRIPCIÓN</t>
  </si>
  <si>
    <t>PZAS</t>
  </si>
  <si>
    <t>REV: MARZO 2021</t>
  </si>
  <si>
    <t>*Ingresa la cantidad de bolsas (de 100pzs cada una) deseadas</t>
  </si>
  <si>
    <t>*Ingresa la cantidad de piezas deseadas, desde 1pza</t>
  </si>
  <si>
    <t>3. Permitir número entero de 0-1000 en la Validación de datos</t>
  </si>
  <si>
    <t>*Ingresa la cantidad de bolsas (de 50pzs cada una) deseadas</t>
  </si>
  <si>
    <t>CONTACTO:</t>
  </si>
  <si>
    <r>
      <t xml:space="preserve">Favor de llenar el formato de pedidos para que se te realice una cotización, ya que </t>
    </r>
    <r>
      <rPr>
        <b/>
        <sz val="7"/>
        <color theme="1"/>
        <rFont val="Arial"/>
        <family val="2"/>
      </rPr>
      <t>no se manejan listas de precios</t>
    </r>
  </si>
  <si>
    <t>4. Mándalo a alguno de los siguientes correos para que respondan con tu cotización:</t>
  </si>
  <si>
    <t>VERDE MELON HASTA AGOTAR EXISTENCIAS</t>
  </si>
  <si>
    <t>ROSA Y AZUL</t>
  </si>
  <si>
    <t>VERDE FLORESTA</t>
  </si>
  <si>
    <t xml:space="preserve">COLORES SURTIDOS </t>
  </si>
  <si>
    <t xml:space="preserve">ROSA   </t>
  </si>
  <si>
    <t>CAFÉ BELLOTA HASTA AGOTAR EXISTENCIAS</t>
  </si>
  <si>
    <t xml:space="preserve">CHOCOLATE </t>
  </si>
  <si>
    <t>MRRD48</t>
  </si>
  <si>
    <t>MACETA RATTAN REDONDA D48 "NUEVA MEDIDA"</t>
  </si>
  <si>
    <t>GRIS HUMO</t>
  </si>
  <si>
    <t>SILLA RATTAN CLEO H81 "NUEVO"</t>
  </si>
  <si>
    <t>CRMI41</t>
  </si>
  <si>
    <t>SIRA81</t>
  </si>
  <si>
    <t>BAR403000</t>
  </si>
  <si>
    <t>AMARILLO</t>
  </si>
  <si>
    <t>ROJO</t>
  </si>
  <si>
    <t>BAR454000</t>
  </si>
  <si>
    <t>BAR554000</t>
  </si>
  <si>
    <t>BAR403014</t>
  </si>
  <si>
    <t>BAR454014</t>
  </si>
  <si>
    <t>BAT403014</t>
  </si>
  <si>
    <t>BAT454014</t>
  </si>
  <si>
    <t>BAT554016</t>
  </si>
  <si>
    <t>BDR253000</t>
  </si>
  <si>
    <t>BDR303500</t>
  </si>
  <si>
    <t>BDR354000</t>
  </si>
  <si>
    <t>BDR404500</t>
  </si>
  <si>
    <t>BDR253008</t>
  </si>
  <si>
    <t>BDR303510</t>
  </si>
  <si>
    <t>BDR354012</t>
  </si>
  <si>
    <t>BDR404514</t>
  </si>
  <si>
    <t>BAR554016</t>
  </si>
  <si>
    <t>BDT253008</t>
  </si>
  <si>
    <t>BDT303510</t>
  </si>
  <si>
    <t>BDT354012</t>
  </si>
  <si>
    <t>BDT404514</t>
  </si>
  <si>
    <t>BCR304000</t>
  </si>
  <si>
    <t>BCR305000</t>
  </si>
  <si>
    <t>BAR353000</t>
  </si>
  <si>
    <t>BAR353012</t>
  </si>
  <si>
    <t>BAT353012</t>
  </si>
  <si>
    <t>BZR304000</t>
  </si>
  <si>
    <t>BZR364200</t>
  </si>
  <si>
    <t>GRIS</t>
  </si>
  <si>
    <t>BOLSA ASA REC S/F 35X30CM 70GSM "NUEVOS PRODUCTOS"</t>
  </si>
  <si>
    <t>BOLSA ASA REC S/F 40X30CM 70GSM "NUEVOS PRODUCTOS"</t>
  </si>
  <si>
    <t>BOLSA ASA REC S/F 55X40CM 70GSM "NUEVOS PRODUCTOS"</t>
  </si>
  <si>
    <t>BOLSA ASA REC C/F 35X30X12CM 70GSM "NUEVOS PRODUCTOS"</t>
  </si>
  <si>
    <t>BOLSA ASA REC C/F 40X30X14CM 70GSM "NUEVOS PRODUCTOS"</t>
  </si>
  <si>
    <t>BOLSA ASA TRI C/F 35X30X12CM 70GSM "NUEVOS PRODUCTOS"</t>
  </si>
  <si>
    <t>BOLSA ASA TRI C/F 40X30X14CM 70GSM "NUEVOS PRODUCTOS"</t>
  </si>
  <si>
    <t>BOLSA ASA TRI C/F 45X40X14CM 70GSM "NUEVOS PRODUCTOS"</t>
  </si>
  <si>
    <t>BOLSA ASA TRI C/F 55X40X16CM 70GSM "NUEVOS PRODUCTOS"</t>
  </si>
  <si>
    <t>BOLSA D-CUT REC S/F 25X30CM 70GSM "NUEVOS PRODUCTOS"</t>
  </si>
  <si>
    <t>BOLSA D-CUT REC S/F 30X35CM 70GSM "NUEVOS PRODUCTOS"</t>
  </si>
  <si>
    <t>BOLSA D-CUT REC S/F 35X40CM 70GSM "NUEVOS PRODUCTOS"</t>
  </si>
  <si>
    <t>BOLSA D-CUT REC S/F 40X45CM 70GSM "NUEVOS PRODUCTOS"</t>
  </si>
  <si>
    <t>BOLSA D-CUT REC C/F 25X30X8CM 70GSM "NUEVOS PRODUCTOS"</t>
  </si>
  <si>
    <t>BOLSA D-CUT REC C/F 30X35X10CM 70GSM "NUEVOS PRODUCTOS"</t>
  </si>
  <si>
    <t>BOLSA D-CUT REC C/F 35X40X12CM 70GSM "NUEVOS PRODUCTOS"</t>
  </si>
  <si>
    <t>BOLSA D-CUT REC C/F 40X45X14CM 70GSM "NUEVOS PRODUCTOS"</t>
  </si>
  <si>
    <t>BOLSA D-CUT TRI C/F 25X30X8CM 70GSM "NUEVOS PRODUCTOS"</t>
  </si>
  <si>
    <t>BOLSA D-CUT TRI C/F 30X35X10CM 70GSM "NUEVOS PRODUCTOS"</t>
  </si>
  <si>
    <t>BOLSA D-CUT TRI C/F 35X40X12CM 70GSM "NUEVOS PRODUCTOS"</t>
  </si>
  <si>
    <t>BOLSA D-CUT TRI C/F 40X45X14CM 70GSM "NUEVOS PRODUCTOS"</t>
  </si>
  <si>
    <t>BOLSA CAMISETA 30X40CM 70GSM "NUEVOS PRODUCTOS"</t>
  </si>
  <si>
    <t>BOLSA CAMISETA 30X50CM 70GSM "NUEVOS PRODUCTOS"</t>
  </si>
  <si>
    <t>BOLSA CALZADO 30X40CM 60GSM "NUEVOS PRODUCTOS"</t>
  </si>
  <si>
    <t>BOLSA CALZADO 36X42CM 60GSM "NUEVOS PRODUCTOS"</t>
  </si>
  <si>
    <t>RECOGEDOR CUAD TRANSLÚCIDO C/PERFIL</t>
  </si>
  <si>
    <t>RECOGEDOR RED TRANSLÚCIDO C/PERFIL</t>
  </si>
  <si>
    <t>BCR305500</t>
  </si>
  <si>
    <t>BOLSA CAMISETA 30X55CM 70GSM "NUEVOS PRODUCTOS"</t>
  </si>
  <si>
    <t>MESA RATTAN CUADRADA L80 "NUEVO"</t>
  </si>
  <si>
    <t>MERC80</t>
  </si>
  <si>
    <r>
      <rPr>
        <b/>
        <sz val="7"/>
        <color theme="0"/>
        <rFont val="Arial"/>
        <family val="2"/>
      </rPr>
      <t>Plásticos La Ardilla, S. A. de C. V.</t>
    </r>
    <r>
      <rPr>
        <sz val="7"/>
        <color theme="0"/>
        <rFont val="Arial"/>
        <family val="2"/>
      </rPr>
      <t xml:space="preserve">
Av. Paseo del Pacifico No 571, Fracc. Guadalajara Technology Park C.P. 45222, Zapopan, Jalisco, México.
Tel. (33) 3777-0170               @plasticoslaardilla</t>
    </r>
  </si>
  <si>
    <t>MRMS34</t>
  </si>
  <si>
    <t>AMARILLO MARACUYÁ</t>
  </si>
  <si>
    <t>MACETA RATTAN MESA D34.5 HASTA AGOTAR EXISTENCIAS</t>
  </si>
  <si>
    <t>CAFÉ BELLOTA</t>
  </si>
  <si>
    <t>GROSELLA</t>
  </si>
  <si>
    <t>BOLSA ASA REC S/F 45X40CM 70GSM HASTA AGOTAR EXISTENCIAS</t>
  </si>
  <si>
    <t>BOLSA ASA REC C/F 45X40X14CM 70GSM HASTA AGOTAR EXISTENCIAS</t>
  </si>
  <si>
    <t>BOLSA ASA REC C/F 55X40X16CM 70GSM HASTA AGOTAR EXISTENCIAS</t>
  </si>
  <si>
    <t xml:space="preserve">MACETA RATTAN REDONDA D12    </t>
  </si>
  <si>
    <t xml:space="preserve">MACETA RATTAN REDONDA D15    </t>
  </si>
  <si>
    <t>2. Datos, Validación de datos, Mensaje de entrada "Ingresa la cant. De cajas deseadas"</t>
  </si>
  <si>
    <t>4. Ocultar persña de datos</t>
  </si>
  <si>
    <t>5. Poner contraseña</t>
  </si>
  <si>
    <t>CEOVA</t>
  </si>
  <si>
    <t xml:space="preserve">CANASTA REDONDA MITRIL D41 </t>
  </si>
  <si>
    <t>CESTO RATTAN PEDAL 8L "NUEVO"</t>
  </si>
  <si>
    <t>CESTO RATTAN PEDAL 15L "NUEVO"</t>
  </si>
  <si>
    <t>REV: ABRIL 2022</t>
  </si>
  <si>
    <t>CERP08</t>
  </si>
  <si>
    <t>CERP15</t>
  </si>
  <si>
    <t>BASE UNIVERSAL 20 D44.5</t>
  </si>
  <si>
    <t>CHOCO CHINO</t>
  </si>
  <si>
    <t>BELLOTA</t>
  </si>
  <si>
    <t>MRCO34</t>
  </si>
  <si>
    <t>BLANCO CANTERA</t>
  </si>
  <si>
    <t>MACETA MADERA REDONDA D36 "NUEVA"</t>
  </si>
  <si>
    <t>MACETA MADERA REDONDA D42 "NUEVA"</t>
  </si>
  <si>
    <t>MACETA MADERA REDONDA D48 "NUEVA"</t>
  </si>
  <si>
    <t>MAMR36</t>
  </si>
  <si>
    <t>MAMR42</t>
  </si>
  <si>
    <t xml:space="preserve">NICA HIPPO L41.5X23 A14 VAR/COLORES </t>
  </si>
  <si>
    <t xml:space="preserve">NICA RANA L34.5X34.5 A15.5 VAR/COLORES </t>
  </si>
  <si>
    <t>NICA ELEFANTE L41.5X23 A14 VAR/COLORES</t>
  </si>
  <si>
    <t>ROSA, AZUL Y VERDE</t>
  </si>
  <si>
    <t>MAMR48</t>
  </si>
  <si>
    <t xml:space="preserve">ESCURRIDOR C/CHAROLA L54X39 A14 </t>
  </si>
  <si>
    <t>ESCHXX</t>
  </si>
  <si>
    <t xml:space="preserve">CESTA 2 EN 1 D50 A69 </t>
  </si>
  <si>
    <r>
      <t xml:space="preserve">BLANCO CANTERA </t>
    </r>
    <r>
      <rPr>
        <b/>
        <sz val="5"/>
        <color theme="0"/>
        <rFont val="Arial"/>
        <family val="2"/>
      </rPr>
      <t>HASTA AGOTAR EXISTENCIAS</t>
    </r>
  </si>
  <si>
    <t xml:space="preserve">MACETA CLASSICA PEDESTAL D38 A31 </t>
  </si>
  <si>
    <r>
      <t xml:space="preserve">AZUL REY </t>
    </r>
    <r>
      <rPr>
        <b/>
        <sz val="5"/>
        <color theme="0"/>
        <rFont val="Arial"/>
        <family val="2"/>
      </rPr>
      <t>HASTA AGOTAR EXISTENCIAS</t>
    </r>
  </si>
  <si>
    <r>
      <t xml:space="preserve">MENTA  </t>
    </r>
    <r>
      <rPr>
        <b/>
        <sz val="5"/>
        <color theme="0"/>
        <rFont val="Arial"/>
        <family val="2"/>
      </rPr>
      <t>HASTA AGOTAR EXISTENCIAS</t>
    </r>
  </si>
  <si>
    <t>BLANCO HASTA AGOTAR EXISTENCIAS</t>
  </si>
  <si>
    <t>BEIGE HASTA AGOTAR EXISTENCIAS</t>
  </si>
  <si>
    <t>MACETA VIVA COLOR 1 D19</t>
  </si>
  <si>
    <t>MACETA VIVA COLOR 2 D23.5</t>
  </si>
  <si>
    <t>MACETA VIVA COLOR 3 D31</t>
  </si>
  <si>
    <t>VARIOS COLORES / HASTA AGOTAR EXISTENCIAS</t>
  </si>
  <si>
    <t>MAVC02</t>
  </si>
  <si>
    <t>MAVC03</t>
  </si>
  <si>
    <t>MAVC01</t>
  </si>
  <si>
    <t xml:space="preserve"> AZUL NOCHE HASTA AGOTAR EXISTENCIAS</t>
  </si>
  <si>
    <t>.</t>
  </si>
  <si>
    <t>AMARILLO PIÑA HASTA AGOTAR EXISTENCIAS</t>
  </si>
  <si>
    <t>ROJO  AGOTAR EXISTENCIAS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</si>
</sst>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b/>
      <sz val="4"/>
      <color theme="0"/>
      <name val="Arial"/>
      <family val="2"/>
    </font>
    <font>
      <b/>
      <sz val="7"/>
      <color theme="1"/>
      <name val="Arial"/>
      <family val="2"/>
    </font>
    <font>
      <sz val="11"/>
      <color rgb="FF00000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6"/>
      <color theme="0"/>
      <name val="Arial"/>
      <family val="2"/>
    </font>
    <font>
      <b/>
      <sz val="7"/>
      <color theme="0"/>
      <name val="Arial"/>
      <family val="2"/>
    </font>
    <font>
      <sz val="6"/>
      <color theme="1"/>
      <name val="Arial"/>
      <family val="2"/>
    </font>
    <font>
      <sz val="6"/>
      <name val="Arial"/>
      <family val="2"/>
    </font>
    <font>
      <sz val="7"/>
      <color theme="0"/>
      <name val="Arial"/>
      <family val="2"/>
    </font>
    <font>
      <sz val="6"/>
      <color theme="0"/>
      <name val="Arial"/>
      <family val="2"/>
    </font>
    <font>
      <b/>
      <sz val="8"/>
      <color theme="0"/>
      <name val="Arial"/>
      <family val="2"/>
    </font>
    <font>
      <sz val="10"/>
      <color rgb="FF000000"/>
      <name val="Arial"/>
      <family val="2"/>
    </font>
    <font>
      <b/>
      <i/>
      <u/>
      <sz val="7"/>
      <color theme="1"/>
      <name val="Arial"/>
      <family val="2"/>
    </font>
    <font>
      <b/>
      <u/>
      <sz val="7"/>
      <color rgb="FFFF0000"/>
      <name val="Arial"/>
      <family val="2"/>
    </font>
    <font>
      <b/>
      <sz val="6"/>
      <color theme="1"/>
      <name val="Arial"/>
      <family val="2"/>
    </font>
    <font>
      <b/>
      <sz val="7"/>
      <color rgb="FFFF0000"/>
      <name val="Arial"/>
      <family val="2"/>
    </font>
    <font>
      <sz val="6.5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7"/>
      <color theme="10"/>
      <name val="Calibri"/>
      <family val="2"/>
      <scheme val="minor"/>
    </font>
    <font>
      <u/>
      <sz val="7"/>
      <color theme="10"/>
      <name val="Arial"/>
      <family val="2"/>
    </font>
    <font>
      <b/>
      <i/>
      <sz val="7"/>
      <name val="Arial"/>
      <family val="2"/>
    </font>
    <font>
      <sz val="9"/>
      <color theme="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7"/>
      <color rgb="FF6AAFAA"/>
      <name val="Arial"/>
      <family val="2"/>
    </font>
    <font>
      <b/>
      <i/>
      <sz val="7"/>
      <color theme="1"/>
      <name val="Arial"/>
      <family val="2"/>
    </font>
    <font>
      <b/>
      <sz val="7"/>
      <color rgb="FFDD7F31"/>
      <name val="Arial"/>
      <family val="2"/>
    </font>
    <font>
      <b/>
      <sz val="5"/>
      <color theme="0"/>
      <name val="Arial"/>
      <family val="2"/>
    </font>
    <font>
      <sz val="8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8CBF43"/>
        <bgColor indexed="64"/>
      </patternFill>
    </fill>
    <fill>
      <patternFill patternType="solid">
        <fgColor rgb="FF71A2D3"/>
        <bgColor indexed="64"/>
      </patternFill>
    </fill>
    <fill>
      <patternFill patternType="solid">
        <fgColor rgb="FFDD7F31"/>
        <bgColor indexed="64"/>
      </patternFill>
    </fill>
    <fill>
      <patternFill patternType="solid">
        <fgColor rgb="FF63894E"/>
        <bgColor indexed="64"/>
      </patternFill>
    </fill>
    <fill>
      <patternFill patternType="solid">
        <fgColor rgb="FF6AAFA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9F3F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31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0" borderId="0" xfId="0" applyFont="1" applyFill="1"/>
    <xf numFmtId="0" fontId="11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Alignment="1"/>
    <xf numFmtId="0" fontId="6" fillId="3" borderId="0" xfId="0" applyFont="1" applyFill="1" applyBorder="1" applyAlignment="1">
      <alignment vertical="center"/>
    </xf>
    <xf numFmtId="0" fontId="16" fillId="0" borderId="0" xfId="0" applyFont="1"/>
    <xf numFmtId="0" fontId="2" fillId="8" borderId="0" xfId="0" applyFont="1" applyFill="1" applyBorder="1"/>
    <xf numFmtId="0" fontId="1" fillId="9" borderId="0" xfId="0" applyFont="1" applyFill="1" applyBorder="1" applyAlignment="1">
      <alignment horizontal="left" vertical="center"/>
    </xf>
    <xf numFmtId="0" fontId="1" fillId="10" borderId="0" xfId="0" applyFont="1" applyFill="1" applyBorder="1" applyAlignment="1">
      <alignment horizontal="left" vertical="center"/>
    </xf>
    <xf numFmtId="0" fontId="1" fillId="11" borderId="0" xfId="0" applyFont="1" applyFill="1" applyBorder="1" applyAlignment="1">
      <alignment horizontal="left" vertical="center"/>
    </xf>
    <xf numFmtId="0" fontId="23" fillId="0" borderId="0" xfId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6" xfId="0" applyFont="1" applyBorder="1"/>
    <xf numFmtId="0" fontId="20" fillId="0" borderId="0" xfId="0" applyFont="1"/>
    <xf numFmtId="0" fontId="5" fillId="0" borderId="0" xfId="0" applyFont="1" applyBorder="1" applyAlignment="1">
      <alignment horizontal="center" vertical="center"/>
    </xf>
    <xf numFmtId="0" fontId="20" fillId="0" borderId="0" xfId="0" applyFont="1" applyProtection="1"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Protection="1">
      <protection hidden="1"/>
    </xf>
    <xf numFmtId="0" fontId="20" fillId="0" borderId="0" xfId="0" applyFont="1" applyFill="1" applyBorder="1" applyProtection="1">
      <protection hidden="1"/>
    </xf>
    <xf numFmtId="0" fontId="20" fillId="0" borderId="0" xfId="0" applyFont="1" applyFill="1" applyAlignment="1" applyProtection="1">
      <protection hidden="1"/>
    </xf>
    <xf numFmtId="0" fontId="27" fillId="0" borderId="0" xfId="0" applyFont="1" applyProtection="1">
      <protection hidden="1"/>
    </xf>
    <xf numFmtId="0" fontId="28" fillId="0" borderId="0" xfId="0" applyFo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Protection="1"/>
    <xf numFmtId="0" fontId="2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/>
      <protection hidden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wrapText="1"/>
    </xf>
    <xf numFmtId="0" fontId="10" fillId="7" borderId="3" xfId="0" applyFont="1" applyFill="1" applyBorder="1" applyAlignment="1">
      <alignment horizontal="center" wrapText="1"/>
    </xf>
    <xf numFmtId="0" fontId="10" fillId="7" borderId="4" xfId="0" applyFont="1" applyFill="1" applyBorder="1" applyAlignment="1">
      <alignment horizontal="center" wrapText="1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29" fillId="0" borderId="1" xfId="0" applyFont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/>
    </xf>
    <xf numFmtId="0" fontId="29" fillId="0" borderId="3" xfId="0" applyFont="1" applyFill="1" applyBorder="1" applyAlignment="1">
      <alignment horizontal="left"/>
    </xf>
    <xf numFmtId="0" fontId="29" fillId="0" borderId="4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left" wrapText="1"/>
    </xf>
    <xf numFmtId="0" fontId="29" fillId="0" borderId="3" xfId="0" applyFont="1" applyFill="1" applyBorder="1" applyAlignment="1">
      <alignment horizontal="left" wrapText="1"/>
    </xf>
    <xf numFmtId="0" fontId="29" fillId="0" borderId="4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3" fillId="0" borderId="2" xfId="0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right" vertical="center"/>
    </xf>
    <xf numFmtId="0" fontId="9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right" vertical="center"/>
    </xf>
    <xf numFmtId="0" fontId="30" fillId="0" borderId="3" xfId="0" applyFont="1" applyFill="1" applyBorder="1" applyAlignment="1">
      <alignment horizontal="right" vertical="center"/>
    </xf>
    <xf numFmtId="0" fontId="30" fillId="0" borderId="4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7" borderId="2" xfId="0" applyFont="1" applyFill="1" applyBorder="1" applyAlignment="1">
      <alignment horizontal="left" vertical="center" wrapText="1"/>
    </xf>
    <xf numFmtId="0" fontId="10" fillId="7" borderId="3" xfId="0" applyFont="1" applyFill="1" applyBorder="1" applyAlignment="1">
      <alignment horizontal="left" vertical="center" wrapText="1"/>
    </xf>
    <xf numFmtId="0" fontId="10" fillId="7" borderId="4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right" vertical="center"/>
    </xf>
    <xf numFmtId="0" fontId="21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left" vertical="center"/>
    </xf>
    <xf numFmtId="0" fontId="10" fillId="10" borderId="2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left" vertical="center"/>
    </xf>
    <xf numFmtId="0" fontId="9" fillId="7" borderId="3" xfId="0" applyFont="1" applyFill="1" applyBorder="1" applyAlignment="1">
      <alignment horizontal="left" vertical="center"/>
    </xf>
    <xf numFmtId="0" fontId="9" fillId="7" borderId="4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right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32" fillId="12" borderId="3" xfId="0" applyFont="1" applyFill="1" applyBorder="1" applyAlignment="1">
      <alignment horizontal="right" vertical="center"/>
    </xf>
    <xf numFmtId="0" fontId="4" fillId="12" borderId="3" xfId="0" applyFont="1" applyFill="1" applyBorder="1" applyAlignment="1">
      <alignment horizontal="right" vertical="center"/>
    </xf>
    <xf numFmtId="0" fontId="4" fillId="12" borderId="4" xfId="0" applyFont="1" applyFill="1" applyBorder="1" applyAlignment="1">
      <alignment horizontal="right" vertical="center"/>
    </xf>
    <xf numFmtId="0" fontId="3" fillId="12" borderId="2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9" fillId="11" borderId="2" xfId="0" applyFont="1" applyFill="1" applyBorder="1" applyAlignment="1">
      <alignment horizontal="center" vertical="center"/>
    </xf>
    <xf numFmtId="0" fontId="9" fillId="11" borderId="4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9" fillId="10" borderId="4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" fillId="15" borderId="2" xfId="0" applyFont="1" applyFill="1" applyBorder="1" applyAlignment="1" applyProtection="1">
      <alignment horizontal="center" vertical="center"/>
      <protection locked="0"/>
    </xf>
    <xf numFmtId="0" fontId="1" fillId="15" borderId="3" xfId="0" applyFont="1" applyFill="1" applyBorder="1" applyAlignment="1" applyProtection="1">
      <alignment horizontal="center" vertical="center"/>
      <protection locked="0"/>
    </xf>
    <xf numFmtId="0" fontId="1" fillId="15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left" vertical="center"/>
    </xf>
    <xf numFmtId="0" fontId="10" fillId="7" borderId="3" xfId="0" applyFont="1" applyFill="1" applyBorder="1" applyAlignment="1">
      <alignment horizontal="left" vertical="center"/>
    </xf>
    <xf numFmtId="0" fontId="10" fillId="7" borderId="4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5" fillId="14" borderId="2" xfId="0" applyFont="1" applyFill="1" applyBorder="1" applyAlignment="1" applyProtection="1">
      <alignment horizontal="left" vertical="center"/>
    </xf>
    <xf numFmtId="0" fontId="5" fillId="14" borderId="3" xfId="0" applyFont="1" applyFill="1" applyBorder="1" applyAlignment="1" applyProtection="1">
      <alignment horizontal="left" vertical="center"/>
    </xf>
    <xf numFmtId="0" fontId="5" fillId="14" borderId="4" xfId="0" applyFont="1" applyFill="1" applyBorder="1" applyAlignment="1" applyProtection="1">
      <alignment horizontal="left" vertical="center"/>
    </xf>
    <xf numFmtId="0" fontId="1" fillId="14" borderId="2" xfId="0" applyFont="1" applyFill="1" applyBorder="1" applyAlignment="1" applyProtection="1">
      <alignment horizontal="center" vertical="center"/>
      <protection locked="0"/>
    </xf>
    <xf numFmtId="0" fontId="1" fillId="14" borderId="3" xfId="0" applyFont="1" applyFill="1" applyBorder="1" applyAlignment="1" applyProtection="1">
      <alignment horizontal="center" vertical="center"/>
      <protection locked="0"/>
    </xf>
    <xf numFmtId="0" fontId="1" fillId="14" borderId="4" xfId="0" applyFont="1" applyFill="1" applyBorder="1" applyAlignment="1" applyProtection="1">
      <alignment horizontal="center" vertical="center"/>
      <protection locked="0"/>
    </xf>
    <xf numFmtId="0" fontId="5" fillId="14" borderId="1" xfId="0" applyFont="1" applyFill="1" applyBorder="1" applyAlignment="1" applyProtection="1">
      <alignment horizontal="left" vertical="center"/>
    </xf>
    <xf numFmtId="0" fontId="1" fillId="14" borderId="2" xfId="0" applyFont="1" applyFill="1" applyBorder="1" applyAlignment="1" applyProtection="1">
      <alignment horizontal="center" vertical="center"/>
      <protection locked="0" hidden="1"/>
    </xf>
    <xf numFmtId="0" fontId="1" fillId="14" borderId="3" xfId="0" applyFont="1" applyFill="1" applyBorder="1" applyAlignment="1" applyProtection="1">
      <alignment horizontal="center" vertical="center"/>
      <protection locked="0" hidden="1"/>
    </xf>
    <xf numFmtId="0" fontId="1" fillId="14" borderId="4" xfId="0" applyFont="1" applyFill="1" applyBorder="1" applyAlignment="1" applyProtection="1">
      <alignment horizontal="center" vertical="center"/>
      <protection locked="0" hidden="1"/>
    </xf>
    <xf numFmtId="0" fontId="5" fillId="14" borderId="2" xfId="0" applyFont="1" applyFill="1" applyBorder="1" applyAlignment="1" applyProtection="1">
      <alignment horizontal="left" vertical="center"/>
      <protection hidden="1"/>
    </xf>
    <xf numFmtId="0" fontId="5" fillId="14" borderId="3" xfId="0" applyFont="1" applyFill="1" applyBorder="1" applyAlignment="1" applyProtection="1">
      <alignment horizontal="left" vertical="center"/>
      <protection hidden="1"/>
    </xf>
    <xf numFmtId="0" fontId="5" fillId="14" borderId="4" xfId="0" applyFont="1" applyFill="1" applyBorder="1" applyAlignment="1" applyProtection="1">
      <alignment horizontal="left" vertical="center"/>
      <protection hidden="1"/>
    </xf>
    <xf numFmtId="0" fontId="1" fillId="14" borderId="1" xfId="0" applyFont="1" applyFill="1" applyBorder="1" applyAlignment="1" applyProtection="1">
      <alignment horizontal="center" vertical="center"/>
      <protection locked="0"/>
    </xf>
    <xf numFmtId="0" fontId="13" fillId="12" borderId="0" xfId="0" applyFont="1" applyFill="1" applyAlignment="1">
      <alignment horizontal="center" vertical="center" wrapText="1"/>
    </xf>
    <xf numFmtId="0" fontId="13" fillId="12" borderId="0" xfId="0" applyFont="1" applyFill="1" applyAlignment="1">
      <alignment horizontal="center" vertical="center"/>
    </xf>
    <xf numFmtId="0" fontId="1" fillId="0" borderId="0" xfId="0" applyFont="1" applyBorder="1"/>
    <xf numFmtId="0" fontId="24" fillId="0" borderId="0" xfId="1" applyFont="1" applyFill="1" applyBorder="1" applyAlignment="1">
      <alignment horizontal="left" vertical="center"/>
    </xf>
    <xf numFmtId="0" fontId="24" fillId="0" borderId="0" xfId="1" applyFont="1" applyBorder="1" applyAlignment="1">
      <alignment horizontal="left" vertical="center"/>
    </xf>
    <xf numFmtId="0" fontId="23" fillId="0" borderId="0" xfId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14" borderId="1" xfId="0" applyNumberFormat="1" applyFont="1" applyFill="1" applyBorder="1" applyAlignment="1" applyProtection="1">
      <alignment horizontal="center" vertical="center"/>
      <protection locked="0"/>
    </xf>
    <xf numFmtId="0" fontId="32" fillId="16" borderId="2" xfId="0" applyFont="1" applyFill="1" applyBorder="1" applyAlignment="1">
      <alignment horizontal="center" vertical="center" wrapText="1"/>
    </xf>
    <xf numFmtId="0" fontId="32" fillId="16" borderId="3" xfId="0" applyFont="1" applyFill="1" applyBorder="1" applyAlignment="1">
      <alignment horizontal="center" vertical="center" wrapText="1"/>
    </xf>
    <xf numFmtId="0" fontId="32" fillId="16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32" fillId="7" borderId="2" xfId="0" applyFont="1" applyFill="1" applyBorder="1" applyAlignment="1">
      <alignment horizontal="center" vertical="center" wrapText="1"/>
    </xf>
    <xf numFmtId="0" fontId="32" fillId="7" borderId="3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24" fillId="13" borderId="1" xfId="1" applyFont="1" applyFill="1" applyBorder="1" applyAlignment="1" applyProtection="1">
      <alignment horizontal="center" vertical="center"/>
    </xf>
    <xf numFmtId="0" fontId="5" fillId="13" borderId="1" xfId="0" applyFont="1" applyFill="1" applyBorder="1" applyAlignment="1" applyProtection="1">
      <alignment horizontal="center" vertical="center"/>
    </xf>
    <xf numFmtId="0" fontId="3" fillId="12" borderId="0" xfId="0" applyFont="1" applyFill="1" applyBorder="1" applyAlignment="1" applyProtection="1">
      <alignment horizontal="center" vertical="center"/>
    </xf>
    <xf numFmtId="0" fontId="4" fillId="12" borderId="0" xfId="0" applyFont="1" applyFill="1" applyBorder="1" applyAlignment="1" applyProtection="1">
      <alignment horizontal="right" vertical="center"/>
    </xf>
    <xf numFmtId="0" fontId="10" fillId="8" borderId="1" xfId="0" applyFont="1" applyFill="1" applyBorder="1" applyAlignment="1" applyProtection="1">
      <alignment horizontal="center" vertical="center"/>
    </xf>
    <xf numFmtId="0" fontId="25" fillId="5" borderId="3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horizontal="center" vertical="center"/>
    </xf>
    <xf numFmtId="0" fontId="9" fillId="7" borderId="2" xfId="0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 vertical="center" wrapText="1"/>
    </xf>
    <xf numFmtId="0" fontId="9" fillId="7" borderId="4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13" borderId="1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1" fillId="13" borderId="2" xfId="0" applyFont="1" applyFill="1" applyBorder="1" applyAlignment="1" applyProtection="1">
      <alignment horizontal="center" vertical="center"/>
    </xf>
    <xf numFmtId="0" fontId="1" fillId="13" borderId="3" xfId="0" applyFont="1" applyFill="1" applyBorder="1" applyAlignment="1" applyProtection="1">
      <alignment horizontal="center" vertical="center"/>
    </xf>
    <xf numFmtId="0" fontId="1" fillId="13" borderId="4" xfId="0" applyFont="1" applyFill="1" applyBorder="1" applyAlignment="1" applyProtection="1">
      <alignment horizontal="center" vertical="center"/>
    </xf>
    <xf numFmtId="14" fontId="1" fillId="13" borderId="1" xfId="0" applyNumberFormat="1" applyFont="1" applyFill="1" applyBorder="1" applyAlignment="1" applyProtection="1">
      <alignment horizontal="center" vertical="center"/>
    </xf>
    <xf numFmtId="0" fontId="1" fillId="13" borderId="1" xfId="0" applyFont="1" applyFill="1" applyBorder="1" applyAlignment="1" applyProtection="1">
      <alignment horizontal="center"/>
    </xf>
    <xf numFmtId="0" fontId="5" fillId="0" borderId="2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 vertical="center"/>
    </xf>
    <xf numFmtId="0" fontId="31" fillId="0" borderId="6" xfId="0" applyFont="1" applyBorder="1" applyProtection="1">
      <protection hidden="1"/>
    </xf>
    <xf numFmtId="0" fontId="31" fillId="0" borderId="0" xfId="0" applyFont="1" applyProtection="1">
      <protection hidden="1"/>
    </xf>
    <xf numFmtId="0" fontId="9" fillId="8" borderId="2" xfId="0" applyFont="1" applyFill="1" applyBorder="1" applyAlignment="1" applyProtection="1">
      <alignment horizontal="center" vertical="center"/>
    </xf>
    <xf numFmtId="0" fontId="9" fillId="8" borderId="4" xfId="0" applyFont="1" applyFill="1" applyBorder="1" applyAlignment="1" applyProtection="1">
      <alignment horizontal="center" vertical="center"/>
    </xf>
    <xf numFmtId="0" fontId="10" fillId="8" borderId="2" xfId="0" applyFont="1" applyFill="1" applyBorder="1" applyAlignment="1" applyProtection="1">
      <alignment horizontal="center" vertical="center"/>
    </xf>
    <xf numFmtId="0" fontId="10" fillId="8" borderId="3" xfId="0" applyFont="1" applyFill="1" applyBorder="1" applyAlignment="1" applyProtection="1">
      <alignment horizontal="center" vertical="center"/>
    </xf>
    <xf numFmtId="0" fontId="10" fillId="8" borderId="4" xfId="0" applyFont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6AAFAA"/>
      <color rgb="FF63894E"/>
      <color rgb="FFDD7F31"/>
      <color rgb="FFE9F3F2"/>
      <color rgb="FFDFEDEC"/>
      <color rgb="FFC8E2E0"/>
      <color rgb="FF71A2D3"/>
      <color rgb="FF8CBF43"/>
      <color rgb="FF335525"/>
      <color rgb="FFE5E1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55566</xdr:colOff>
      <xdr:row>3</xdr:row>
      <xdr:rowOff>7936</xdr:rowOff>
    </xdr:from>
    <xdr:to>
      <xdr:col>11</xdr:col>
      <xdr:colOff>24216</xdr:colOff>
      <xdr:row>6</xdr:row>
      <xdr:rowOff>63563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4A8E2C4-451F-4F84-B0A5-83B18D8EF9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74" y="250097"/>
          <a:ext cx="1098735" cy="418868"/>
        </a:xfrm>
        <a:prstGeom prst="rect">
          <a:avLst/>
        </a:prstGeom>
      </xdr:spPr>
    </xdr:pic>
    <xdr:clientData/>
  </xdr:twoCellAnchor>
  <xdr:twoCellAnchor>
    <xdr:from>
      <xdr:col>23</xdr:col>
      <xdr:colOff>12728</xdr:colOff>
      <xdr:row>300</xdr:row>
      <xdr:rowOff>238432</xdr:rowOff>
    </xdr:from>
    <xdr:to>
      <xdr:col>24</xdr:col>
      <xdr:colOff>3477</xdr:colOff>
      <xdr:row>300</xdr:row>
      <xdr:rowOff>361207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85428ED-8DC4-4BAD-8FDF-A14A4D1EA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7810" y="32338377"/>
          <a:ext cx="133276" cy="122775"/>
        </a:xfrm>
        <a:prstGeom prst="rect">
          <a:avLst/>
        </a:prstGeom>
      </xdr:spPr>
    </xdr:pic>
    <xdr:clientData/>
  </xdr:twoCellAnchor>
  <xdr:twoCellAnchor>
    <xdr:from>
      <xdr:col>24</xdr:col>
      <xdr:colOff>12379</xdr:colOff>
      <xdr:row>300</xdr:row>
      <xdr:rowOff>239227</xdr:rowOff>
    </xdr:from>
    <xdr:to>
      <xdr:col>25</xdr:col>
      <xdr:colOff>3477</xdr:colOff>
      <xdr:row>300</xdr:row>
      <xdr:rowOff>362652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C712C34-5CF7-46B5-859D-7ACF7ECFC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9988" y="32339172"/>
          <a:ext cx="133626" cy="123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79375</xdr:colOff>
      <xdr:row>0</xdr:row>
      <xdr:rowOff>119062</xdr:rowOff>
    </xdr:from>
    <xdr:to>
      <xdr:col>10</xdr:col>
      <xdr:colOff>111123</xdr:colOff>
      <xdr:row>2</xdr:row>
      <xdr:rowOff>111188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B86608F-5042-4E65-B684-7A53450D7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" y="119062"/>
          <a:ext cx="1142998" cy="436626"/>
        </a:xfrm>
        <a:prstGeom prst="rect">
          <a:avLst/>
        </a:prstGeom>
      </xdr:spPr>
    </xdr:pic>
    <xdr:clientData/>
  </xdr:twoCellAnchor>
  <xdr:twoCellAnchor editAs="oneCell">
    <xdr:from>
      <xdr:col>0</xdr:col>
      <xdr:colOff>15876</xdr:colOff>
      <xdr:row>16</xdr:row>
      <xdr:rowOff>125507</xdr:rowOff>
    </xdr:from>
    <xdr:to>
      <xdr:col>26</xdr:col>
      <xdr:colOff>87313</xdr:colOff>
      <xdr:row>32</xdr:row>
      <xdr:rowOff>34215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699C53E-D2F1-44BF-82B8-2E5EA46997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76" y="2395632"/>
          <a:ext cx="3659187" cy="2829708"/>
        </a:xfrm>
        <a:prstGeom prst="rect">
          <a:avLst/>
        </a:prstGeom>
      </xdr:spPr>
    </xdr:pic>
    <xdr:clientData/>
  </xdr:twoCellAnchor>
  <xdr:twoCellAnchor>
    <xdr:from>
      <xdr:col>21</xdr:col>
      <xdr:colOff>39688</xdr:colOff>
      <xdr:row>26</xdr:row>
      <xdr:rowOff>119063</xdr:rowOff>
    </xdr:from>
    <xdr:to>
      <xdr:col>22</xdr:col>
      <xdr:colOff>277813</xdr:colOff>
      <xdr:row>27</xdr:row>
      <xdr:rowOff>55562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id="{B427D75C-7974-4DB1-A4E2-2708BE6198EA}"/>
            </a:ext>
          </a:extLst>
        </xdr:cNvPr>
        <xdr:cNvSpPr/>
      </xdr:nvSpPr>
      <xdr:spPr>
        <a:xfrm>
          <a:off x="2373313" y="4214813"/>
          <a:ext cx="349250" cy="119062"/>
        </a:xfrm>
        <a:prstGeom prst="ellipse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7938</xdr:colOff>
      <xdr:row>12</xdr:row>
      <xdr:rowOff>103188</xdr:rowOff>
    </xdr:from>
    <xdr:to>
      <xdr:col>21</xdr:col>
      <xdr:colOff>90834</xdr:colOff>
      <xdr:row>26</xdr:row>
      <xdr:rowOff>136499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C5BEAB25-C9F3-4642-935C-E8311BFB885E}"/>
            </a:ext>
          </a:extLst>
        </xdr:cNvPr>
        <xdr:cNvCxnSpPr>
          <a:stCxn id="7" idx="1"/>
        </xdr:cNvCxnSpPr>
      </xdr:nvCxnSpPr>
      <xdr:spPr>
        <a:xfrm flipH="1" flipV="1">
          <a:off x="452438" y="1865313"/>
          <a:ext cx="1972021" cy="2366936"/>
        </a:xfrm>
        <a:prstGeom prst="straightConnector1">
          <a:avLst/>
        </a:prstGeom>
        <a:ln w="19050">
          <a:solidFill>
            <a:srgbClr val="FFFF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omain\ADMINISTRATIVO\DISE&#209;O%20E%20IMAGEN\LISTA%20DE%20PRECIOS%20DIC%202017%20-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ias"/>
      <sheetName val="Hoja1"/>
      <sheetName val="VINCULAR 2015"/>
      <sheetName val="VINCULAR 2017"/>
      <sheetName val="Formato Impresion"/>
      <sheetName val="B"/>
      <sheetName val="C"/>
      <sheetName val="D"/>
      <sheetName val="E"/>
      <sheetName val="B12"/>
      <sheetName val="D5"/>
      <sheetName val="B16"/>
      <sheetName val="B20"/>
      <sheetName val="B25 "/>
      <sheetName val="B21ABASTUR"/>
      <sheetName val="B PRIMA"/>
      <sheetName val="CIF 42"/>
      <sheetName val="FOB 30"/>
      <sheetName val="corp sys"/>
      <sheetName val="B22"/>
      <sheetName val="EMPLEADOS"/>
      <sheetName val="LISTA DE PRECIOS DIC 2017 - 1"/>
    </sheetNames>
    <sheetDataSet>
      <sheetData sheetId="0"/>
      <sheetData sheetId="1" refreshError="1"/>
      <sheetData sheetId="2" refreshError="1"/>
      <sheetData sheetId="3">
        <row r="5">
          <cell r="B5" t="str">
            <v>BANCO ENMALLADO</v>
          </cell>
          <cell r="C5">
            <v>5</v>
          </cell>
        </row>
        <row r="6">
          <cell r="B6" t="str">
            <v>BANCO RATTAN REDONDO</v>
          </cell>
          <cell r="C6">
            <v>6</v>
          </cell>
        </row>
        <row r="7">
          <cell r="B7" t="str">
            <v>BANCO RATTAN REDONDO CHOCOLATE</v>
          </cell>
          <cell r="C7">
            <v>7</v>
          </cell>
        </row>
        <row r="8">
          <cell r="B8" t="str">
            <v>BANCO RATTAN REDONDO CHOCOLATE  CHINO</v>
          </cell>
          <cell r="C8">
            <v>8</v>
          </cell>
        </row>
        <row r="9">
          <cell r="B9" t="str">
            <v>BANCO RATTAN REDONDO GRIS OXXFORD</v>
          </cell>
          <cell r="C9">
            <v>9</v>
          </cell>
        </row>
        <row r="10">
          <cell r="B10" t="str">
            <v>BANCO REFORZADO ECO</v>
          </cell>
          <cell r="C10">
            <v>10</v>
          </cell>
        </row>
        <row r="11">
          <cell r="B11" t="str">
            <v>BAÑERA ARDILLA</v>
          </cell>
          <cell r="C11">
            <v>11</v>
          </cell>
        </row>
        <row r="12">
          <cell r="B12" t="str">
            <v>BAÑERA ARDILLA ECONOMICA</v>
          </cell>
          <cell r="C12">
            <v>12</v>
          </cell>
        </row>
        <row r="13">
          <cell r="B13" t="str">
            <v>BAÑERA PEZ</v>
          </cell>
          <cell r="C13">
            <v>13</v>
          </cell>
        </row>
        <row r="14">
          <cell r="B14" t="str">
            <v>BAÑERA PEZ AZUL BEBE</v>
          </cell>
          <cell r="C14">
            <v>14</v>
          </cell>
        </row>
        <row r="15">
          <cell r="B15" t="str">
            <v>BAÑERA PEZ LILA ORQUIDEA</v>
          </cell>
          <cell r="C15">
            <v>15</v>
          </cell>
        </row>
        <row r="16">
          <cell r="B16" t="str">
            <v>BAÑERA PEZ NARANJA SUNRISE</v>
          </cell>
          <cell r="C16">
            <v>16</v>
          </cell>
        </row>
        <row r="17">
          <cell r="B17" t="str">
            <v>BAÑERA PEZ PALO ROSA</v>
          </cell>
          <cell r="C17">
            <v>17</v>
          </cell>
        </row>
        <row r="18">
          <cell r="B18" t="str">
            <v>BAÑERA PEZ VERDE LIMÓN</v>
          </cell>
          <cell r="C18">
            <v>18</v>
          </cell>
        </row>
        <row r="19">
          <cell r="B19" t="str">
            <v>BASE UNIVERSAL 1</v>
          </cell>
          <cell r="C19">
            <v>19</v>
          </cell>
        </row>
        <row r="20">
          <cell r="B20" t="str">
            <v>BASE UNIVERSAL 13</v>
          </cell>
          <cell r="C20">
            <v>20</v>
          </cell>
        </row>
        <row r="21">
          <cell r="B21" t="str">
            <v>BASE UNIVERSAL 17</v>
          </cell>
          <cell r="C21">
            <v>21</v>
          </cell>
        </row>
        <row r="22">
          <cell r="B22" t="str">
            <v>BASE UNIVERSAL 20</v>
          </cell>
          <cell r="C22">
            <v>22</v>
          </cell>
        </row>
        <row r="23">
          <cell r="B23" t="str">
            <v>BASE UNIVERSAL 3</v>
          </cell>
          <cell r="C23">
            <v>23</v>
          </cell>
        </row>
        <row r="24">
          <cell r="B24" t="str">
            <v>BASE UNIVERSAL 5</v>
          </cell>
          <cell r="C24">
            <v>24</v>
          </cell>
        </row>
        <row r="25">
          <cell r="B25" t="str">
            <v>BASE UNIVERSAL 7</v>
          </cell>
          <cell r="C25">
            <v>25</v>
          </cell>
        </row>
        <row r="26">
          <cell r="B26" t="str">
            <v>BASE UNIVERSAL 9</v>
          </cell>
          <cell r="C26">
            <v>26</v>
          </cell>
        </row>
        <row r="27">
          <cell r="B27" t="str">
            <v>BOTE 210 DECORADO</v>
          </cell>
          <cell r="C27">
            <v>27</v>
          </cell>
        </row>
        <row r="28">
          <cell r="B28" t="str">
            <v>BOTE MIL USOS (Hasta Agotar Existencias)</v>
          </cell>
          <cell r="C28">
            <v>28</v>
          </cell>
        </row>
        <row r="29">
          <cell r="B29" t="str">
            <v>CAJA CALIFORNIA</v>
          </cell>
          <cell r="C29">
            <v>29</v>
          </cell>
        </row>
        <row r="30">
          <cell r="B30" t="str">
            <v>CANASTA ABIERTA</v>
          </cell>
          <cell r="C30">
            <v>30</v>
          </cell>
        </row>
        <row r="31">
          <cell r="B31" t="str">
            <v>CANASTA CERRADA</v>
          </cell>
          <cell r="C31">
            <v>31</v>
          </cell>
        </row>
        <row r="32">
          <cell r="B32" t="str">
            <v>CANASTA RATTAN CHICA</v>
          </cell>
          <cell r="C32">
            <v>32</v>
          </cell>
        </row>
        <row r="33">
          <cell r="B33" t="str">
            <v>CANASTA RATTAN CHICA  GRSI OXXFORD</v>
          </cell>
          <cell r="C33">
            <v>33</v>
          </cell>
        </row>
        <row r="34">
          <cell r="B34" t="str">
            <v>CANASTA RATTAN CHICA BLANCO NIEBLA</v>
          </cell>
          <cell r="C34">
            <v>34</v>
          </cell>
        </row>
        <row r="35">
          <cell r="B35" t="str">
            <v>CANASTA RATTAN CHICA CHOCOLATE CHINO</v>
          </cell>
          <cell r="C35">
            <v>35</v>
          </cell>
        </row>
        <row r="36">
          <cell r="B36" t="str">
            <v>CANASTA RATTAN MEDIANA</v>
          </cell>
          <cell r="C36">
            <v>36</v>
          </cell>
        </row>
        <row r="37">
          <cell r="B37" t="str">
            <v>CANASTA RATTAN MEDIANA  GRSI OXXFORD</v>
          </cell>
          <cell r="C37">
            <v>37</v>
          </cell>
        </row>
        <row r="38">
          <cell r="B38" t="str">
            <v>CANASTA RATTAN MEDIANA BLANCO NIEBLA</v>
          </cell>
          <cell r="C38">
            <v>38</v>
          </cell>
        </row>
        <row r="39">
          <cell r="B39" t="str">
            <v>CANASTA RATTAN MEDIANA CHOCOLATE CHINO</v>
          </cell>
          <cell r="C39">
            <v>39</v>
          </cell>
        </row>
        <row r="40">
          <cell r="B40" t="str">
            <v>CANASTA SUPER</v>
          </cell>
          <cell r="C40">
            <v>40</v>
          </cell>
        </row>
        <row r="41">
          <cell r="B41" t="str">
            <v>CESTA CHESTELO ECONOMICA</v>
          </cell>
          <cell r="C41">
            <v>41</v>
          </cell>
        </row>
        <row r="42">
          <cell r="B42" t="str">
            <v>CESTA LISBOA</v>
          </cell>
          <cell r="C42">
            <v>42</v>
          </cell>
        </row>
        <row r="43">
          <cell r="B43" t="str">
            <v>CESTA OVAL ROPA C/TAPA</v>
          </cell>
          <cell r="C43">
            <v>43</v>
          </cell>
        </row>
        <row r="44">
          <cell r="B44" t="str">
            <v>CESTO BORDADO CUAD</v>
          </cell>
          <cell r="C44">
            <v>44</v>
          </cell>
        </row>
        <row r="45">
          <cell r="B45" t="str">
            <v>CESTO BORDADO REDONDO</v>
          </cell>
          <cell r="C45">
            <v>45</v>
          </cell>
        </row>
        <row r="46">
          <cell r="B46" t="str">
            <v>CESTO CALADO RED BASURA</v>
          </cell>
          <cell r="C46">
            <v>46</v>
          </cell>
        </row>
        <row r="47">
          <cell r="B47" t="str">
            <v>CESTO CALADO RED BASURA ECO</v>
          </cell>
          <cell r="C47">
            <v>47</v>
          </cell>
        </row>
        <row r="48">
          <cell r="B48" t="str">
            <v>CESTO HUEVO</v>
          </cell>
          <cell r="C48">
            <v>48</v>
          </cell>
        </row>
        <row r="49">
          <cell r="B49" t="str">
            <v>CESTO PAPELERO OVAL</v>
          </cell>
          <cell r="C49">
            <v>49</v>
          </cell>
        </row>
        <row r="50">
          <cell r="B50" t="str">
            <v>CESTO PEDAL V10LTS</v>
          </cell>
          <cell r="C50">
            <v>50</v>
          </cell>
        </row>
        <row r="51">
          <cell r="B51" t="str">
            <v>CESTO PEDAL V10LTS ECOL</v>
          </cell>
          <cell r="C51">
            <v>51</v>
          </cell>
        </row>
        <row r="52">
          <cell r="B52" t="str">
            <v>CESTO PEDAL V20LTS</v>
          </cell>
          <cell r="C52">
            <v>52</v>
          </cell>
        </row>
        <row r="53">
          <cell r="B53" t="str">
            <v>CESTO PEDAL V20LTS ECOL</v>
          </cell>
          <cell r="C53">
            <v>53</v>
          </cell>
        </row>
        <row r="54">
          <cell r="B54" t="str">
            <v>CESTO RATTAN</v>
          </cell>
          <cell r="C54">
            <v>54</v>
          </cell>
        </row>
        <row r="55">
          <cell r="B55" t="str">
            <v>CESTO RATTAN BLANCO NIEBLA</v>
          </cell>
          <cell r="C55">
            <v>55</v>
          </cell>
        </row>
        <row r="56">
          <cell r="B56" t="str">
            <v>CESTO RATTAN CHOCOLATE CHINO</v>
          </cell>
          <cell r="C56">
            <v>56</v>
          </cell>
        </row>
        <row r="57">
          <cell r="B57" t="str">
            <v>CESTO RATTAN GRIS OXXFORD</v>
          </cell>
          <cell r="C57">
            <v>57</v>
          </cell>
        </row>
        <row r="58">
          <cell r="B58" t="str">
            <v>CONT BALANCIN PARED 120L</v>
          </cell>
          <cell r="C58">
            <v>58</v>
          </cell>
        </row>
        <row r="59">
          <cell r="B59" t="str">
            <v>CONT BALANCIN PARED 90L</v>
          </cell>
          <cell r="C59">
            <v>59</v>
          </cell>
        </row>
        <row r="60">
          <cell r="B60" t="str">
            <v>CONTENEDOR PARED 100L</v>
          </cell>
          <cell r="C60">
            <v>60</v>
          </cell>
        </row>
        <row r="61">
          <cell r="B61" t="str">
            <v>CONTENEDOR PARED 70L</v>
          </cell>
          <cell r="C61">
            <v>61</v>
          </cell>
        </row>
        <row r="62">
          <cell r="B62" t="str">
            <v>CUBETA V12 LTS</v>
          </cell>
          <cell r="C62">
            <v>62</v>
          </cell>
        </row>
        <row r="63">
          <cell r="B63" t="str">
            <v>EMBUDO GRANDE</v>
          </cell>
          <cell r="C63">
            <v>63</v>
          </cell>
        </row>
        <row r="64">
          <cell r="B64" t="str">
            <v>ESCURRIDOR C/CHAROLA</v>
          </cell>
          <cell r="C64">
            <v>64</v>
          </cell>
        </row>
        <row r="65">
          <cell r="B65" t="str">
            <v>GANCHO INFANTIL</v>
          </cell>
          <cell r="C65">
            <v>65</v>
          </cell>
        </row>
        <row r="66">
          <cell r="B66" t="str">
            <v>JARDINERA GRIEGA 70</v>
          </cell>
          <cell r="C66">
            <v>66</v>
          </cell>
        </row>
        <row r="67">
          <cell r="B67" t="str">
            <v>JARDINERA GRIEGA 90</v>
          </cell>
          <cell r="C67">
            <v>67</v>
          </cell>
        </row>
        <row r="68">
          <cell r="B68" t="str">
            <v>KIT CESTA CALADA T/CESTA</v>
          </cell>
          <cell r="C68">
            <v>68</v>
          </cell>
        </row>
        <row r="69">
          <cell r="B69" t="str">
            <v>LONCHERA CHIHUA</v>
          </cell>
          <cell r="C69">
            <v>69</v>
          </cell>
        </row>
        <row r="70">
          <cell r="B70" t="str">
            <v>LONCHERA RICHARD</v>
          </cell>
          <cell r="C70">
            <v>70</v>
          </cell>
        </row>
        <row r="71">
          <cell r="B71" t="str">
            <v>MAC CLASSICA PEDESTAL D58</v>
          </cell>
          <cell r="C71">
            <v>71</v>
          </cell>
        </row>
        <row r="72">
          <cell r="B72" t="str">
            <v>MAC GARDENIA D16 ECO TERRA/C</v>
          </cell>
          <cell r="C72">
            <v>72</v>
          </cell>
        </row>
        <row r="73">
          <cell r="B73" t="str">
            <v>MAC GARDENIA D18 ECO TERRA/C</v>
          </cell>
          <cell r="C73">
            <v>73</v>
          </cell>
        </row>
        <row r="74">
          <cell r="B74" t="str">
            <v>MAC GARDENIA D23 ECO TERRA/C</v>
          </cell>
          <cell r="C74">
            <v>74</v>
          </cell>
        </row>
        <row r="75">
          <cell r="B75" t="str">
            <v>MAC GARDENIA D28 ECO TERRA/C</v>
          </cell>
          <cell r="C75">
            <v>75</v>
          </cell>
        </row>
        <row r="76">
          <cell r="B76" t="str">
            <v>MAC JARDINERA C/B 2</v>
          </cell>
          <cell r="C76">
            <v>76</v>
          </cell>
        </row>
        <row r="77">
          <cell r="B77" t="str">
            <v>MAC JARDINERA C/B 3</v>
          </cell>
          <cell r="C77">
            <v>77</v>
          </cell>
        </row>
        <row r="78">
          <cell r="B78" t="str">
            <v>MAC JARDINERA MAD 1</v>
          </cell>
          <cell r="C78">
            <v>78</v>
          </cell>
        </row>
        <row r="79">
          <cell r="B79" t="str">
            <v>MAC JARDINERA MAD 2</v>
          </cell>
          <cell r="C79">
            <v>79</v>
          </cell>
        </row>
        <row r="80">
          <cell r="B80" t="str">
            <v>MAC PARED MADERA 2</v>
          </cell>
          <cell r="C80">
            <v>80</v>
          </cell>
        </row>
        <row r="81">
          <cell r="B81" t="str">
            <v>MAC PARED RED 1 (Hasta Agotar Existencias)</v>
          </cell>
          <cell r="C81">
            <v>81</v>
          </cell>
        </row>
        <row r="82">
          <cell r="B82" t="str">
            <v>MAC PARED RED 2 (Hasta Agotar Existencias)</v>
          </cell>
          <cell r="C82">
            <v>82</v>
          </cell>
        </row>
        <row r="83">
          <cell r="B83" t="str">
            <v>MAC PARED RED 3 (Hasta Agotar Existencias)</v>
          </cell>
          <cell r="C83">
            <v>83</v>
          </cell>
        </row>
        <row r="84">
          <cell r="B84" t="str">
            <v>MAC PEDESTAL CUAD 2</v>
          </cell>
          <cell r="C84">
            <v>84</v>
          </cell>
        </row>
        <row r="85">
          <cell r="B85" t="str">
            <v>MAC PEDESTAL RED 0</v>
          </cell>
          <cell r="C85">
            <v>85</v>
          </cell>
        </row>
        <row r="86">
          <cell r="B86" t="str">
            <v>MAC PEDESTAL RED 1</v>
          </cell>
          <cell r="C86">
            <v>86</v>
          </cell>
        </row>
        <row r="87">
          <cell r="B87" t="str">
            <v>MAC PEDESTAL RED 2</v>
          </cell>
          <cell r="C87">
            <v>87</v>
          </cell>
        </row>
        <row r="88">
          <cell r="B88" t="str">
            <v>MAC RATTAN REDONDA 20</v>
          </cell>
          <cell r="C88">
            <v>88</v>
          </cell>
        </row>
        <row r="89">
          <cell r="B89" t="str">
            <v>MAC RATTAN REDONDA 25</v>
          </cell>
          <cell r="C89">
            <v>89</v>
          </cell>
        </row>
        <row r="90">
          <cell r="B90" t="str">
            <v>MAC RATTAN REDONDA 30.5</v>
          </cell>
          <cell r="C90">
            <v>90</v>
          </cell>
        </row>
        <row r="91">
          <cell r="B91" t="str">
            <v>MAC RATTAN REDONDA 34.5</v>
          </cell>
          <cell r="C91">
            <v>91</v>
          </cell>
        </row>
        <row r="92">
          <cell r="B92" t="str">
            <v>MAC RATTAN REDONDA 42.5</v>
          </cell>
          <cell r="C92">
            <v>92</v>
          </cell>
        </row>
        <row r="93">
          <cell r="B93" t="str">
            <v>MAC RED COLGANTE 2</v>
          </cell>
          <cell r="C93">
            <v>93</v>
          </cell>
        </row>
        <row r="94">
          <cell r="B94" t="str">
            <v>MAC RED COLGANTE 3</v>
          </cell>
          <cell r="C94">
            <v>94</v>
          </cell>
        </row>
        <row r="95">
          <cell r="B95" t="str">
            <v>MAC RED COLGANTE 4</v>
          </cell>
          <cell r="C95">
            <v>95</v>
          </cell>
        </row>
        <row r="96">
          <cell r="B96" t="str">
            <v>MAC RED COLGANTE 5</v>
          </cell>
          <cell r="C96">
            <v>96</v>
          </cell>
        </row>
        <row r="97">
          <cell r="B97" t="str">
            <v>MACETA AIMEE CUAD 20</v>
          </cell>
          <cell r="C97">
            <v>97</v>
          </cell>
        </row>
        <row r="98">
          <cell r="B98" t="str">
            <v>MACETA AIMEE CUAD 30</v>
          </cell>
          <cell r="C98">
            <v>98</v>
          </cell>
        </row>
        <row r="99">
          <cell r="B99" t="str">
            <v>MACETA AIMEE CUAD 40</v>
          </cell>
          <cell r="C99">
            <v>99</v>
          </cell>
        </row>
        <row r="100">
          <cell r="B100" t="str">
            <v>MACETA AIMEE RED 10</v>
          </cell>
          <cell r="C100">
            <v>100</v>
          </cell>
        </row>
        <row r="101">
          <cell r="B101" t="str">
            <v>MACETA AIMEE RED 12</v>
          </cell>
          <cell r="C101">
            <v>101</v>
          </cell>
        </row>
        <row r="102">
          <cell r="B102" t="str">
            <v>MACETA AIMEE RED 14</v>
          </cell>
          <cell r="C102">
            <v>102</v>
          </cell>
        </row>
        <row r="103">
          <cell r="B103" t="str">
            <v>MACETA AIMEE RED 6</v>
          </cell>
          <cell r="C103">
            <v>103</v>
          </cell>
        </row>
        <row r="104">
          <cell r="B104" t="str">
            <v>MACETA AIMEE RED 8</v>
          </cell>
          <cell r="C104">
            <v>104</v>
          </cell>
        </row>
        <row r="105">
          <cell r="B105" t="str">
            <v>MACETA ARTESANA  5</v>
          </cell>
          <cell r="C105">
            <v>105</v>
          </cell>
        </row>
        <row r="106">
          <cell r="B106" t="str">
            <v>MACETA ARTESANA 1</v>
          </cell>
          <cell r="C106">
            <v>106</v>
          </cell>
        </row>
        <row r="107">
          <cell r="B107" t="str">
            <v>MACETA ARTESANA 1 ECONOMICA</v>
          </cell>
          <cell r="C107">
            <v>107</v>
          </cell>
        </row>
        <row r="108">
          <cell r="B108" t="str">
            <v>MACETA ARTESANA 15</v>
          </cell>
          <cell r="C108">
            <v>108</v>
          </cell>
        </row>
        <row r="109">
          <cell r="B109" t="str">
            <v>MACETA ARTESANA 15 ECONOMICA</v>
          </cell>
          <cell r="C109">
            <v>109</v>
          </cell>
        </row>
        <row r="110">
          <cell r="B110" t="str">
            <v>MACETA ARTESANA 3</v>
          </cell>
          <cell r="C110">
            <v>110</v>
          </cell>
        </row>
        <row r="111">
          <cell r="B111" t="str">
            <v>MACETA ARTESANA 3 ECONOMICA</v>
          </cell>
          <cell r="C111">
            <v>111</v>
          </cell>
        </row>
        <row r="112">
          <cell r="B112" t="str">
            <v>MACETA ARTESANA 5 ECONOMICA</v>
          </cell>
          <cell r="C112">
            <v>112</v>
          </cell>
        </row>
        <row r="113">
          <cell r="B113" t="str">
            <v>MACETA ARTESANA 7</v>
          </cell>
          <cell r="C113">
            <v>113</v>
          </cell>
        </row>
        <row r="114">
          <cell r="B114" t="str">
            <v>MACETA ARTESANA 7 ECONOMICA</v>
          </cell>
          <cell r="C114">
            <v>114</v>
          </cell>
        </row>
        <row r="115">
          <cell r="B115" t="str">
            <v>MACETA ARTESANA 8</v>
          </cell>
          <cell r="C115">
            <v>115</v>
          </cell>
        </row>
        <row r="116">
          <cell r="B116" t="str">
            <v>MACETA ARTESANA 8 ECONOMICA</v>
          </cell>
          <cell r="C116">
            <v>116</v>
          </cell>
        </row>
        <row r="117">
          <cell r="B117" t="str">
            <v>MACETA ARTESANA 9</v>
          </cell>
          <cell r="C117">
            <v>117</v>
          </cell>
        </row>
        <row r="118">
          <cell r="B118" t="str">
            <v>MACETA ARTESANA 9 ECONOMICA</v>
          </cell>
          <cell r="C118">
            <v>118</v>
          </cell>
        </row>
        <row r="119">
          <cell r="B119" t="str">
            <v>MACETA ARTESANA JUMBO</v>
          </cell>
          <cell r="C119">
            <v>119</v>
          </cell>
        </row>
        <row r="120">
          <cell r="B120" t="str">
            <v>MACETA ARTESANA JUMBO ECONOM</v>
          </cell>
          <cell r="C120">
            <v>120</v>
          </cell>
        </row>
        <row r="121">
          <cell r="B121" t="str">
            <v>MACETA ARTESANA MACETON</v>
          </cell>
          <cell r="C121">
            <v>121</v>
          </cell>
        </row>
        <row r="122">
          <cell r="B122" t="str">
            <v>MACETA ARTESANA MACETON  ECO</v>
          </cell>
          <cell r="C122">
            <v>122</v>
          </cell>
        </row>
        <row r="123">
          <cell r="B123" t="str">
            <v>MACETA ARTESANA SUPER JUMBO</v>
          </cell>
          <cell r="C123">
            <v>123</v>
          </cell>
        </row>
        <row r="124">
          <cell r="B124" t="str">
            <v>MACETA ARTESANA SUPER JUMBO ECONOM</v>
          </cell>
          <cell r="C124">
            <v>124</v>
          </cell>
        </row>
        <row r="125">
          <cell r="B125" t="str">
            <v>MACETA CLASSICA COLGANTE D38</v>
          </cell>
          <cell r="C125">
            <v>125</v>
          </cell>
        </row>
        <row r="126">
          <cell r="B126" t="str">
            <v>MACETA CLASSICA PEDESTAL D38</v>
          </cell>
          <cell r="C126">
            <v>126</v>
          </cell>
        </row>
        <row r="127">
          <cell r="B127" t="str">
            <v>MACETA MEDITERRANEO C/B 1</v>
          </cell>
          <cell r="C127">
            <v>127</v>
          </cell>
        </row>
        <row r="128">
          <cell r="B128" t="str">
            <v>MACETA MEDITERRANEO C/B 2</v>
          </cell>
          <cell r="C128">
            <v>128</v>
          </cell>
        </row>
        <row r="129">
          <cell r="B129" t="str">
            <v>MACETA MEDITERRANEO C/B 3</v>
          </cell>
          <cell r="C129">
            <v>129</v>
          </cell>
        </row>
        <row r="130">
          <cell r="B130" t="str">
            <v>MACETA MINIPEDESTAL</v>
          </cell>
          <cell r="C130">
            <v>130</v>
          </cell>
        </row>
        <row r="131">
          <cell r="B131" t="str">
            <v>MACETA PARED ARCILLA</v>
          </cell>
          <cell r="C131">
            <v>131</v>
          </cell>
        </row>
        <row r="132">
          <cell r="B132" t="str">
            <v>MACETA PARED MADERA 1</v>
          </cell>
          <cell r="C132">
            <v>132</v>
          </cell>
        </row>
        <row r="133">
          <cell r="B133" t="str">
            <v>MACETA PARED MADERA O</v>
          </cell>
          <cell r="C133">
            <v>133</v>
          </cell>
        </row>
        <row r="134">
          <cell r="B134" t="str">
            <v>MACETA RATTAN CHICA</v>
          </cell>
          <cell r="C134">
            <v>134</v>
          </cell>
        </row>
        <row r="135">
          <cell r="B135" t="str">
            <v>MACETA RATTAN GRANDE</v>
          </cell>
          <cell r="C135">
            <v>135</v>
          </cell>
        </row>
        <row r="136">
          <cell r="B136" t="str">
            <v>MACETA RATTAN MEDIANA</v>
          </cell>
          <cell r="C136">
            <v>136</v>
          </cell>
        </row>
        <row r="137">
          <cell r="B137" t="str">
            <v>MACETA REDONDA 0</v>
          </cell>
          <cell r="C137">
            <v>137</v>
          </cell>
        </row>
        <row r="138">
          <cell r="B138" t="str">
            <v>MACETA REDONDA 1</v>
          </cell>
          <cell r="C138">
            <v>138</v>
          </cell>
        </row>
        <row r="139">
          <cell r="B139" t="str">
            <v>MACETA REDONDA 2</v>
          </cell>
          <cell r="C139">
            <v>139</v>
          </cell>
        </row>
        <row r="140">
          <cell r="B140" t="str">
            <v>MACETA REDONDA 3</v>
          </cell>
          <cell r="C140">
            <v>140</v>
          </cell>
        </row>
        <row r="141">
          <cell r="B141" t="str">
            <v>MACETA REDONDA 4</v>
          </cell>
          <cell r="C141">
            <v>141</v>
          </cell>
        </row>
        <row r="142">
          <cell r="B142" t="str">
            <v>MACETA REDONDA 5</v>
          </cell>
          <cell r="C142">
            <v>142</v>
          </cell>
        </row>
        <row r="143">
          <cell r="B143" t="str">
            <v>MACETA VERANO D12</v>
          </cell>
          <cell r="C143">
            <v>143</v>
          </cell>
        </row>
        <row r="144">
          <cell r="B144" t="str">
            <v>MACETA VERANO D14</v>
          </cell>
          <cell r="C144">
            <v>144</v>
          </cell>
        </row>
        <row r="145">
          <cell r="B145" t="str">
            <v>MACETA VERANO D16</v>
          </cell>
          <cell r="C145">
            <v>145</v>
          </cell>
        </row>
        <row r="146">
          <cell r="B146" t="str">
            <v>MACETA VERONA LUXURY 1 (Hasta Agotar Existencias)</v>
          </cell>
          <cell r="C146">
            <v>146</v>
          </cell>
        </row>
        <row r="147">
          <cell r="B147" t="str">
            <v>MACETA VERONA LUXURY 2 (Hasta Agotar Existencias)</v>
          </cell>
          <cell r="C147">
            <v>147</v>
          </cell>
        </row>
        <row r="148">
          <cell r="B148" t="str">
            <v>MACETA VERONA LUXURY 3 (Hasta Agotar Existencias)</v>
          </cell>
          <cell r="C148">
            <v>148</v>
          </cell>
        </row>
        <row r="149">
          <cell r="B149" t="str">
            <v>MACETA VERONA LUXURY 4 (Hasta Agotar Existencias)</v>
          </cell>
          <cell r="C149">
            <v>149</v>
          </cell>
        </row>
        <row r="150">
          <cell r="B150" t="str">
            <v>MACETA VIVA COLOR C/B 1</v>
          </cell>
          <cell r="C150">
            <v>150</v>
          </cell>
        </row>
        <row r="151">
          <cell r="B151" t="str">
            <v>MACETA VIVA COLOR C/B 2</v>
          </cell>
          <cell r="C151">
            <v>151</v>
          </cell>
        </row>
        <row r="152">
          <cell r="B152" t="str">
            <v>MACETA VIVA COLOR C/B 3</v>
          </cell>
          <cell r="C152">
            <v>152</v>
          </cell>
        </row>
        <row r="153">
          <cell r="B153" t="str">
            <v>MESA ARDILLA</v>
          </cell>
          <cell r="C153">
            <v>153</v>
          </cell>
        </row>
        <row r="154">
          <cell r="B154" t="str">
            <v>NICA ELEFANTE</v>
          </cell>
          <cell r="C154">
            <v>154</v>
          </cell>
        </row>
        <row r="155">
          <cell r="B155" t="str">
            <v>NICA HIPPO</v>
          </cell>
          <cell r="C155">
            <v>155</v>
          </cell>
        </row>
        <row r="156">
          <cell r="B156" t="str">
            <v>NICA RANA</v>
          </cell>
          <cell r="C156">
            <v>156</v>
          </cell>
        </row>
        <row r="157">
          <cell r="B157" t="str">
            <v>PRACTIBOTE (55 LTS) ECO</v>
          </cell>
          <cell r="C157">
            <v>157</v>
          </cell>
        </row>
        <row r="158">
          <cell r="B158" t="str">
            <v>PRACTIBOTE (80 LTS) ECO</v>
          </cell>
          <cell r="C158">
            <v>158</v>
          </cell>
        </row>
        <row r="159">
          <cell r="B159" t="str">
            <v>RECOGEDOR CUAD ECO S/PERFIL</v>
          </cell>
          <cell r="C159">
            <v>159</v>
          </cell>
        </row>
        <row r="160">
          <cell r="B160" t="str">
            <v>RECOGEDOR CUAD TRANS C/PERFI</v>
          </cell>
          <cell r="C160">
            <v>160</v>
          </cell>
        </row>
        <row r="161">
          <cell r="B161" t="str">
            <v>RECOGEDOR RED ECO S/PERFIL</v>
          </cell>
          <cell r="C161">
            <v>161</v>
          </cell>
        </row>
        <row r="162">
          <cell r="B162" t="str">
            <v>RECOGEDOR RED TRANS C/PERFIL</v>
          </cell>
          <cell r="C162">
            <v>162</v>
          </cell>
        </row>
        <row r="163">
          <cell r="B163" t="str">
            <v>SILLA ARDILLA</v>
          </cell>
          <cell r="C163">
            <v>163</v>
          </cell>
        </row>
        <row r="164">
          <cell r="B164" t="str">
            <v>SILLA ARDILLA</v>
          </cell>
          <cell r="C164">
            <v>164</v>
          </cell>
        </row>
        <row r="165">
          <cell r="B165" t="str">
            <v>SUPER TABURETE REFORZADO</v>
          </cell>
          <cell r="C165">
            <v>165</v>
          </cell>
        </row>
        <row r="166">
          <cell r="C166">
            <v>166</v>
          </cell>
        </row>
        <row r="167">
          <cell r="C167">
            <v>167</v>
          </cell>
        </row>
        <row r="168">
          <cell r="C168">
            <v>168</v>
          </cell>
        </row>
        <row r="169">
          <cell r="C169">
            <v>169</v>
          </cell>
        </row>
        <row r="170">
          <cell r="C170">
            <v>170</v>
          </cell>
        </row>
        <row r="171">
          <cell r="C171">
            <v>171</v>
          </cell>
        </row>
        <row r="172">
          <cell r="C172">
            <v>172</v>
          </cell>
        </row>
      </sheetData>
      <sheetData sheetId="4">
        <row r="3">
          <cell r="F3" t="str">
            <v>A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plasticoslaardilla.com.mx/lineas/ecol%C3%B3gica-ecological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plasticoslaardilla.com.mx/lineas/hogar-home/" TargetMode="External"/><Relationship Id="rId1" Type="http://schemas.openxmlformats.org/officeDocument/2006/relationships/hyperlink" Target="https://www.plasticoslaardilla.com.mx/lineas/jardiner%C3%ADa-gardening/" TargetMode="External"/><Relationship Id="rId6" Type="http://schemas.openxmlformats.org/officeDocument/2006/relationships/hyperlink" Target="mailto:servicioacliente@plasticoslaardilla.com" TargetMode="External"/><Relationship Id="rId5" Type="http://schemas.openxmlformats.org/officeDocument/2006/relationships/hyperlink" Target="mailto:atencionaclientes@plasticoslaardilla.com" TargetMode="External"/><Relationship Id="rId4" Type="http://schemas.openxmlformats.org/officeDocument/2006/relationships/hyperlink" Target="https://www.plasticoslaardilla.com.mx/lineas/infantil-children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lasticos@ejempl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FAA"/>
  </sheetPr>
  <dimension ref="A1:CR301"/>
  <sheetViews>
    <sheetView showGridLines="0" tabSelected="1" view="pageBreakPreview" zoomScale="120" zoomScaleNormal="124" zoomScaleSheetLayoutView="120" workbookViewId="0">
      <selection activeCell="BN47" sqref="BN47"/>
    </sheetView>
  </sheetViews>
  <sheetFormatPr baseColWidth="10" defaultColWidth="1.7109375" defaultRowHeight="14.25" x14ac:dyDescent="0.2"/>
  <cols>
    <col min="1" max="3" width="1.7109375" style="2"/>
    <col min="4" max="5" width="1.7109375" style="2" customWidth="1"/>
    <col min="6" max="22" width="1.7109375" style="2"/>
    <col min="23" max="23" width="11.42578125" style="2" customWidth="1"/>
    <col min="24" max="25" width="2.140625" style="3" customWidth="1"/>
    <col min="26" max="29" width="1.7109375" style="3"/>
    <col min="30" max="53" width="1.7109375" style="2"/>
    <col min="54" max="54" width="10.7109375" style="27" customWidth="1"/>
    <col min="55" max="60" width="1.7109375" style="2"/>
    <col min="61" max="62" width="1.7109375" style="2" customWidth="1"/>
    <col min="63" max="64" width="1.28515625" style="2" customWidth="1"/>
    <col min="65" max="65" width="1.5703125" style="2" customWidth="1"/>
    <col min="66" max="16384" width="1.7109375" style="2"/>
  </cols>
  <sheetData>
    <row r="1" spans="1:53" ht="10.35" customHeight="1" x14ac:dyDescent="0.2"/>
    <row r="2" spans="1:53" ht="10.35" customHeight="1" x14ac:dyDescent="0.2">
      <c r="N2" s="24"/>
      <c r="O2" s="254" t="s">
        <v>349</v>
      </c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</row>
    <row r="3" spans="1:53" ht="10.35" customHeight="1" x14ac:dyDescent="0.2">
      <c r="N3" s="24"/>
      <c r="O3" s="254" t="s">
        <v>340</v>
      </c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</row>
    <row r="4" spans="1:53" ht="10.35" customHeight="1" x14ac:dyDescent="0.2">
      <c r="N4" s="24"/>
      <c r="O4" s="18"/>
      <c r="P4" s="255" t="s">
        <v>311</v>
      </c>
      <c r="Q4" s="255"/>
      <c r="R4" s="255"/>
      <c r="S4" s="255"/>
      <c r="T4" s="255"/>
      <c r="U4" s="255"/>
      <c r="V4" s="255"/>
      <c r="W4" s="255"/>
      <c r="X4" s="19"/>
      <c r="Y4" s="256" t="s">
        <v>312</v>
      </c>
      <c r="Z4" s="256"/>
      <c r="AA4" s="256"/>
      <c r="AB4" s="256"/>
      <c r="AC4" s="256"/>
      <c r="AD4" s="256"/>
      <c r="AE4" s="256"/>
      <c r="AF4" s="256"/>
      <c r="AG4" s="256"/>
      <c r="AH4" s="21"/>
      <c r="AI4" s="256" t="s">
        <v>314</v>
      </c>
      <c r="AJ4" s="256"/>
      <c r="AK4" s="256"/>
      <c r="AL4" s="256"/>
      <c r="AM4" s="256"/>
      <c r="AN4" s="256"/>
      <c r="AO4" s="256"/>
      <c r="AP4" s="256"/>
      <c r="AQ4" s="256"/>
      <c r="AR4" s="20"/>
      <c r="AS4" s="256" t="s">
        <v>313</v>
      </c>
      <c r="AT4" s="256"/>
      <c r="AU4" s="256"/>
      <c r="AV4" s="256"/>
      <c r="AW4" s="256"/>
      <c r="AX4" s="256"/>
      <c r="AY4" s="256"/>
      <c r="AZ4" s="256"/>
      <c r="BA4" s="256"/>
    </row>
    <row r="5" spans="1:53" ht="10.35" customHeight="1" x14ac:dyDescent="0.2">
      <c r="N5" s="24"/>
      <c r="O5" s="254" t="s">
        <v>318</v>
      </c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</row>
    <row r="6" spans="1:53" ht="10.35" customHeight="1" x14ac:dyDescent="0.2">
      <c r="N6" s="24"/>
      <c r="O6" s="254" t="s">
        <v>323</v>
      </c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</row>
    <row r="7" spans="1:53" ht="10.35" customHeight="1" x14ac:dyDescent="0.2">
      <c r="N7" s="24"/>
      <c r="O7" s="254" t="s">
        <v>317</v>
      </c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</row>
    <row r="8" spans="1:53" ht="10.35" customHeight="1" x14ac:dyDescent="0.2">
      <c r="N8" s="24"/>
      <c r="O8" s="254" t="s">
        <v>350</v>
      </c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</row>
    <row r="9" spans="1:53" ht="10.35" customHeight="1" x14ac:dyDescent="0.2">
      <c r="N9" s="24"/>
      <c r="O9" s="4"/>
      <c r="P9" s="257" t="s">
        <v>319</v>
      </c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7" t="s">
        <v>320</v>
      </c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</row>
    <row r="10" spans="1:53" ht="10.35" customHeight="1" x14ac:dyDescent="0.2">
      <c r="O10" s="4"/>
      <c r="P10" s="22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</row>
    <row r="11" spans="1:53" ht="12" customHeight="1" x14ac:dyDescent="0.2">
      <c r="A11" s="200" t="s">
        <v>4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197" t="s">
        <v>444</v>
      </c>
      <c r="AV11" s="198"/>
      <c r="AW11" s="198"/>
      <c r="AX11" s="198"/>
      <c r="AY11" s="198"/>
      <c r="AZ11" s="198"/>
      <c r="BA11" s="199"/>
    </row>
    <row r="12" spans="1:53" ht="19.5" customHeight="1" x14ac:dyDescent="0.2">
      <c r="A12" s="238" t="s">
        <v>324</v>
      </c>
      <c r="B12" s="239"/>
      <c r="C12" s="239"/>
      <c r="D12" s="239"/>
      <c r="E12" s="239"/>
      <c r="F12" s="239"/>
      <c r="G12" s="239"/>
      <c r="H12" s="240"/>
      <c r="I12" s="241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3"/>
      <c r="X12" s="244" t="s">
        <v>325</v>
      </c>
      <c r="Y12" s="244"/>
      <c r="Z12" s="244"/>
      <c r="AA12" s="244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</row>
    <row r="13" spans="1:53" ht="19.5" customHeight="1" x14ac:dyDescent="0.2">
      <c r="A13" s="238" t="s">
        <v>326</v>
      </c>
      <c r="B13" s="239"/>
      <c r="C13" s="239"/>
      <c r="D13" s="239"/>
      <c r="E13" s="239"/>
      <c r="F13" s="239"/>
      <c r="G13" s="239"/>
      <c r="H13" s="240"/>
      <c r="I13" s="245"/>
      <c r="J13" s="246"/>
      <c r="K13" s="246"/>
      <c r="L13" s="246"/>
      <c r="M13" s="246"/>
      <c r="N13" s="246"/>
      <c r="O13" s="246"/>
      <c r="P13" s="246"/>
      <c r="Q13" s="247"/>
      <c r="R13" s="248" t="str">
        <f>IFERROR(VLOOKUP($I$13,Datos!$A$1:$B$3,2,FALSE),"")</f>
        <v/>
      </c>
      <c r="S13" s="249"/>
      <c r="T13" s="249"/>
      <c r="U13" s="249"/>
      <c r="V13" s="249"/>
      <c r="W13" s="250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44" t="s">
        <v>0</v>
      </c>
      <c r="AP13" s="244"/>
      <c r="AQ13" s="244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</row>
    <row r="14" spans="1:53" ht="19.5" customHeight="1" x14ac:dyDescent="0.2">
      <c r="A14" s="238" t="s">
        <v>348</v>
      </c>
      <c r="B14" s="239"/>
      <c r="C14" s="239"/>
      <c r="D14" s="239"/>
      <c r="E14" s="239"/>
      <c r="F14" s="239"/>
      <c r="G14" s="239"/>
      <c r="H14" s="240"/>
      <c r="I14" s="241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3"/>
      <c r="AO14" s="244" t="s">
        <v>1</v>
      </c>
      <c r="AP14" s="244"/>
      <c r="AQ14" s="244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</row>
    <row r="15" spans="1:53" ht="10.35" customHeight="1" x14ac:dyDescent="0.2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0.35" customHeight="1" x14ac:dyDescent="0.2">
      <c r="A16" s="111" t="s">
        <v>5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</row>
    <row r="17" spans="1:69" ht="10.35" customHeight="1" x14ac:dyDescent="0.2">
      <c r="A17" s="111" t="s">
        <v>2</v>
      </c>
      <c r="B17" s="111"/>
      <c r="C17" s="111"/>
      <c r="D17" s="111"/>
      <c r="E17" s="111"/>
      <c r="F17" s="111" t="s">
        <v>341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2" t="s">
        <v>342</v>
      </c>
      <c r="Y17" s="113"/>
      <c r="Z17" s="114" t="s">
        <v>3</v>
      </c>
      <c r="AA17" s="115"/>
      <c r="AB17" s="115"/>
      <c r="AC17" s="116"/>
      <c r="AD17" s="111" t="s">
        <v>6</v>
      </c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G17" s="4"/>
      <c r="BH17" s="4"/>
      <c r="BI17" s="4"/>
      <c r="BJ17" s="5"/>
      <c r="BK17" s="5"/>
      <c r="BL17" s="5"/>
      <c r="BM17" s="6"/>
      <c r="BN17" s="4"/>
      <c r="BO17" s="4"/>
      <c r="BP17" s="4"/>
    </row>
    <row r="18" spans="1:69" ht="10.35" customHeight="1" x14ac:dyDescent="0.2">
      <c r="A18" s="219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1"/>
      <c r="AD18" s="49" t="s">
        <v>11</v>
      </c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 t="s">
        <v>110</v>
      </c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G18" s="4"/>
      <c r="BH18" s="4"/>
      <c r="BI18" s="4"/>
      <c r="BJ18" s="7"/>
      <c r="BK18" s="5"/>
      <c r="BL18" s="5"/>
      <c r="BM18" s="6"/>
      <c r="BN18" s="4"/>
      <c r="BO18" s="4"/>
      <c r="BP18" s="4"/>
    </row>
    <row r="19" spans="1:69" ht="10.35" customHeight="1" x14ac:dyDescent="0.2">
      <c r="A19" s="141" t="s">
        <v>233</v>
      </c>
      <c r="B19" s="142"/>
      <c r="C19" s="142"/>
      <c r="D19" s="142"/>
      <c r="E19" s="143"/>
      <c r="F19" s="144" t="s">
        <v>251</v>
      </c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6"/>
      <c r="X19" s="120">
        <v>26</v>
      </c>
      <c r="Y19" s="122"/>
      <c r="Z19" s="120" t="s">
        <v>9</v>
      </c>
      <c r="AA19" s="121"/>
      <c r="AB19" s="121"/>
      <c r="AC19" s="122"/>
      <c r="AD19" s="56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8"/>
      <c r="AP19" s="56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8"/>
      <c r="BG19" s="4"/>
      <c r="BH19" s="4"/>
      <c r="BI19" s="4"/>
      <c r="BJ19" s="5"/>
      <c r="BK19" s="5"/>
      <c r="BL19" s="5"/>
      <c r="BM19" s="6"/>
      <c r="BN19" s="4"/>
      <c r="BO19" s="4"/>
      <c r="BP19" s="4"/>
    </row>
    <row r="20" spans="1:69" ht="10.35" customHeight="1" x14ac:dyDescent="0.2">
      <c r="A20" s="141" t="s">
        <v>234</v>
      </c>
      <c r="B20" s="142"/>
      <c r="C20" s="142"/>
      <c r="D20" s="142"/>
      <c r="E20" s="143"/>
      <c r="F20" s="144" t="s">
        <v>252</v>
      </c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6"/>
      <c r="X20" s="120">
        <v>24</v>
      </c>
      <c r="Y20" s="122"/>
      <c r="Z20" s="120" t="s">
        <v>9</v>
      </c>
      <c r="AA20" s="121"/>
      <c r="AB20" s="121"/>
      <c r="AC20" s="122"/>
      <c r="AD20" s="56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8"/>
      <c r="AP20" s="56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8"/>
      <c r="BG20" s="4"/>
      <c r="BH20" s="4"/>
      <c r="BI20" s="4"/>
      <c r="BJ20" s="5"/>
      <c r="BK20" s="5"/>
      <c r="BL20" s="5"/>
      <c r="BM20" s="6"/>
      <c r="BN20" s="4"/>
      <c r="BO20" s="4"/>
      <c r="BP20" s="4"/>
    </row>
    <row r="21" spans="1:69" ht="10.35" customHeight="1" x14ac:dyDescent="0.2">
      <c r="A21" s="68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69"/>
      <c r="AD21" s="82" t="s">
        <v>11</v>
      </c>
      <c r="AE21" s="83"/>
      <c r="AF21" s="83"/>
      <c r="AG21" s="83"/>
      <c r="AH21" s="83"/>
      <c r="AI21" s="83"/>
      <c r="AJ21" s="83"/>
      <c r="AK21" s="84"/>
      <c r="AL21" s="82" t="s">
        <v>110</v>
      </c>
      <c r="AM21" s="83"/>
      <c r="AN21" s="83"/>
      <c r="AO21" s="83"/>
      <c r="AP21" s="83"/>
      <c r="AQ21" s="83"/>
      <c r="AR21" s="83"/>
      <c r="AS21" s="84"/>
      <c r="AT21" s="82" t="s">
        <v>451</v>
      </c>
      <c r="AU21" s="83"/>
      <c r="AV21" s="83"/>
      <c r="AW21" s="83"/>
      <c r="AX21" s="83"/>
      <c r="AY21" s="83"/>
      <c r="AZ21" s="83"/>
      <c r="BA21" s="84"/>
      <c r="BG21" s="4"/>
      <c r="BH21" s="4"/>
      <c r="BI21" s="4"/>
      <c r="BJ21" s="4"/>
      <c r="BK21" s="4"/>
      <c r="BL21" s="4"/>
      <c r="BM21" s="4"/>
      <c r="BN21" s="4"/>
      <c r="BO21" s="4"/>
      <c r="BP21" s="4"/>
    </row>
    <row r="22" spans="1:69" ht="10.35" customHeight="1" x14ac:dyDescent="0.2">
      <c r="A22" s="237" t="s">
        <v>272</v>
      </c>
      <c r="B22" s="237"/>
      <c r="C22" s="237"/>
      <c r="D22" s="237"/>
      <c r="E22" s="237"/>
      <c r="F22" s="206" t="s">
        <v>435</v>
      </c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172">
        <v>100</v>
      </c>
      <c r="Y22" s="173"/>
      <c r="Z22" s="64" t="s">
        <v>22</v>
      </c>
      <c r="AA22" s="64"/>
      <c r="AB22" s="64"/>
      <c r="AC22" s="64"/>
      <c r="AD22" s="78"/>
      <c r="AE22" s="79"/>
      <c r="AF22" s="79"/>
      <c r="AG22" s="79"/>
      <c r="AH22" s="79"/>
      <c r="AI22" s="79"/>
      <c r="AJ22" s="79"/>
      <c r="AK22" s="80"/>
      <c r="AL22" s="78"/>
      <c r="AM22" s="79"/>
      <c r="AN22" s="79"/>
      <c r="AO22" s="79"/>
      <c r="AP22" s="79"/>
      <c r="AQ22" s="79"/>
      <c r="AR22" s="79"/>
      <c r="AS22" s="80"/>
      <c r="AT22" s="78"/>
      <c r="AU22" s="79"/>
      <c r="AV22" s="79"/>
      <c r="AW22" s="79"/>
      <c r="AX22" s="79"/>
      <c r="AY22" s="79"/>
      <c r="AZ22" s="79"/>
      <c r="BA22" s="80"/>
    </row>
    <row r="23" spans="1:69" ht="10.35" customHeight="1" x14ac:dyDescent="0.2">
      <c r="A23" s="237" t="s">
        <v>276</v>
      </c>
      <c r="B23" s="237"/>
      <c r="C23" s="237"/>
      <c r="D23" s="237"/>
      <c r="E23" s="237"/>
      <c r="F23" s="206" t="s">
        <v>436</v>
      </c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172">
        <v>50</v>
      </c>
      <c r="Y23" s="173"/>
      <c r="Z23" s="64" t="s">
        <v>22</v>
      </c>
      <c r="AA23" s="64"/>
      <c r="AB23" s="64"/>
      <c r="AC23" s="64"/>
      <c r="AD23" s="78"/>
      <c r="AE23" s="79"/>
      <c r="AF23" s="79"/>
      <c r="AG23" s="79"/>
      <c r="AH23" s="79"/>
      <c r="AI23" s="79"/>
      <c r="AJ23" s="79"/>
      <c r="AK23" s="80"/>
      <c r="AL23" s="78"/>
      <c r="AM23" s="79"/>
      <c r="AN23" s="79"/>
      <c r="AO23" s="79"/>
      <c r="AP23" s="79"/>
      <c r="AQ23" s="79"/>
      <c r="AR23" s="79"/>
      <c r="AS23" s="80"/>
      <c r="AT23" s="78"/>
      <c r="AU23" s="79"/>
      <c r="AV23" s="79"/>
      <c r="AW23" s="79"/>
      <c r="AX23" s="79"/>
      <c r="AY23" s="79"/>
      <c r="AZ23" s="79"/>
      <c r="BA23" s="80"/>
    </row>
    <row r="24" spans="1:69" ht="10.35" customHeight="1" x14ac:dyDescent="0.2">
      <c r="A24" s="61" t="s">
        <v>104</v>
      </c>
      <c r="B24" s="61"/>
      <c r="C24" s="61"/>
      <c r="D24" s="61"/>
      <c r="E24" s="61"/>
      <c r="F24" s="62" t="s">
        <v>109</v>
      </c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8">
        <v>1</v>
      </c>
      <c r="Y24" s="69"/>
      <c r="Z24" s="68" t="s">
        <v>20</v>
      </c>
      <c r="AA24" s="70"/>
      <c r="AB24" s="70"/>
      <c r="AC24" s="69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J24" s="8"/>
    </row>
    <row r="25" spans="1:69" ht="10.35" customHeight="1" x14ac:dyDescent="0.2">
      <c r="A25" s="61" t="s">
        <v>103</v>
      </c>
      <c r="B25" s="61"/>
      <c r="C25" s="61"/>
      <c r="D25" s="61"/>
      <c r="E25" s="61"/>
      <c r="F25" s="62" t="s">
        <v>108</v>
      </c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8">
        <v>1</v>
      </c>
      <c r="Y25" s="69"/>
      <c r="Z25" s="68" t="s">
        <v>20</v>
      </c>
      <c r="AA25" s="70"/>
      <c r="AB25" s="70"/>
      <c r="AC25" s="69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</row>
    <row r="26" spans="1:69" ht="10.35" customHeight="1" x14ac:dyDescent="0.2">
      <c r="A26" s="61" t="s">
        <v>102</v>
      </c>
      <c r="B26" s="61"/>
      <c r="C26" s="61"/>
      <c r="D26" s="61"/>
      <c r="E26" s="61"/>
      <c r="F26" s="62" t="s">
        <v>107</v>
      </c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8">
        <v>1</v>
      </c>
      <c r="Y26" s="69"/>
      <c r="Z26" s="68" t="s">
        <v>20</v>
      </c>
      <c r="AA26" s="70"/>
      <c r="AB26" s="70"/>
      <c r="AC26" s="69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</row>
    <row r="27" spans="1:69" ht="10.35" customHeight="1" x14ac:dyDescent="0.2">
      <c r="A27" s="61" t="s">
        <v>101</v>
      </c>
      <c r="B27" s="61"/>
      <c r="C27" s="61"/>
      <c r="D27" s="61"/>
      <c r="E27" s="61"/>
      <c r="F27" s="62" t="s">
        <v>106</v>
      </c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8">
        <v>1</v>
      </c>
      <c r="Y27" s="69"/>
      <c r="Z27" s="68" t="s">
        <v>20</v>
      </c>
      <c r="AA27" s="70"/>
      <c r="AB27" s="70"/>
      <c r="AC27" s="69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1:69" ht="10.35" customHeight="1" x14ac:dyDescent="0.2">
      <c r="A28" s="61" t="s">
        <v>100</v>
      </c>
      <c r="B28" s="61"/>
      <c r="C28" s="61"/>
      <c r="D28" s="61"/>
      <c r="E28" s="61"/>
      <c r="F28" s="62" t="s">
        <v>105</v>
      </c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8">
        <v>1</v>
      </c>
      <c r="Y28" s="69"/>
      <c r="Z28" s="68" t="s">
        <v>20</v>
      </c>
      <c r="AA28" s="70"/>
      <c r="AB28" s="70"/>
      <c r="AC28" s="69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</row>
    <row r="29" spans="1:69" ht="10.35" customHeight="1" x14ac:dyDescent="0.2">
      <c r="A29" s="96" t="s">
        <v>358</v>
      </c>
      <c r="B29" s="97"/>
      <c r="C29" s="97"/>
      <c r="D29" s="97"/>
      <c r="E29" s="97"/>
      <c r="F29" s="96" t="s">
        <v>359</v>
      </c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8"/>
      <c r="X29" s="68">
        <v>1</v>
      </c>
      <c r="Y29" s="69"/>
      <c r="Z29" s="68" t="s">
        <v>20</v>
      </c>
      <c r="AA29" s="70"/>
      <c r="AB29" s="70"/>
      <c r="AC29" s="69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</row>
    <row r="30" spans="1:69" ht="10.35" customHeight="1" x14ac:dyDescent="0.2">
      <c r="A30" s="68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69"/>
      <c r="AD30" s="82" t="s">
        <v>11</v>
      </c>
      <c r="AE30" s="83"/>
      <c r="AF30" s="83"/>
      <c r="AG30" s="83"/>
      <c r="AH30" s="83"/>
      <c r="AI30" s="83"/>
      <c r="AJ30" s="83"/>
      <c r="AK30" s="84"/>
      <c r="AL30" s="82" t="s">
        <v>110</v>
      </c>
      <c r="AM30" s="83"/>
      <c r="AN30" s="83"/>
      <c r="AO30" s="83"/>
      <c r="AP30" s="83"/>
      <c r="AQ30" s="83"/>
      <c r="AR30" s="83"/>
      <c r="AS30" s="84"/>
      <c r="AT30" s="82" t="s">
        <v>451</v>
      </c>
      <c r="AU30" s="83"/>
      <c r="AV30" s="83"/>
      <c r="AW30" s="83"/>
      <c r="AX30" s="83"/>
      <c r="AY30" s="83"/>
      <c r="AZ30" s="83"/>
      <c r="BA30" s="84"/>
    </row>
    <row r="31" spans="1:69" ht="10.35" customHeight="1" x14ac:dyDescent="0.2">
      <c r="A31" s="61" t="s">
        <v>99</v>
      </c>
      <c r="B31" s="61"/>
      <c r="C31" s="61"/>
      <c r="D31" s="61"/>
      <c r="E31" s="61"/>
      <c r="F31" s="62" t="s">
        <v>161</v>
      </c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8">
        <v>1</v>
      </c>
      <c r="Y31" s="69"/>
      <c r="Z31" s="68" t="s">
        <v>20</v>
      </c>
      <c r="AA31" s="70"/>
      <c r="AB31" s="70"/>
      <c r="AC31" s="69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</row>
    <row r="32" spans="1:69" ht="10.35" customHeight="1" x14ac:dyDescent="0.2">
      <c r="A32" s="61" t="s">
        <v>98</v>
      </c>
      <c r="B32" s="61"/>
      <c r="C32" s="61"/>
      <c r="D32" s="61"/>
      <c r="E32" s="61"/>
      <c r="F32" s="62" t="s">
        <v>160</v>
      </c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8">
        <v>1</v>
      </c>
      <c r="Y32" s="69"/>
      <c r="Z32" s="68" t="s">
        <v>20</v>
      </c>
      <c r="AA32" s="70"/>
      <c r="AB32" s="70"/>
      <c r="AC32" s="69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</row>
    <row r="33" spans="1:95" ht="10.35" customHeight="1" x14ac:dyDescent="0.2">
      <c r="A33" s="61" t="s">
        <v>97</v>
      </c>
      <c r="B33" s="61"/>
      <c r="C33" s="61"/>
      <c r="D33" s="61"/>
      <c r="E33" s="61"/>
      <c r="F33" s="62" t="s">
        <v>159</v>
      </c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8">
        <v>1</v>
      </c>
      <c r="Y33" s="69"/>
      <c r="Z33" s="68" t="s">
        <v>20</v>
      </c>
      <c r="AA33" s="70"/>
      <c r="AB33" s="70"/>
      <c r="AC33" s="69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</row>
    <row r="34" spans="1:95" ht="10.35" customHeight="1" x14ac:dyDescent="0.2">
      <c r="A34" s="138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40"/>
      <c r="AD34" s="72" t="s">
        <v>11</v>
      </c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4"/>
    </row>
    <row r="35" spans="1:95" ht="10.35" customHeight="1" x14ac:dyDescent="0.2">
      <c r="A35" s="141" t="s">
        <v>238</v>
      </c>
      <c r="B35" s="142"/>
      <c r="C35" s="142"/>
      <c r="D35" s="142"/>
      <c r="E35" s="143"/>
      <c r="F35" s="144" t="s">
        <v>256</v>
      </c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6"/>
      <c r="X35" s="120">
        <v>75</v>
      </c>
      <c r="Y35" s="122"/>
      <c r="Z35" s="120" t="s">
        <v>9</v>
      </c>
      <c r="AA35" s="121"/>
      <c r="AB35" s="121"/>
      <c r="AC35" s="122"/>
      <c r="AD35" s="56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8"/>
    </row>
    <row r="36" spans="1:95" ht="10.35" customHeight="1" x14ac:dyDescent="0.2">
      <c r="A36" s="141" t="s">
        <v>239</v>
      </c>
      <c r="B36" s="142"/>
      <c r="C36" s="142"/>
      <c r="D36" s="142"/>
      <c r="E36" s="143"/>
      <c r="F36" s="185" t="s">
        <v>262</v>
      </c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7"/>
      <c r="X36" s="120">
        <v>52</v>
      </c>
      <c r="Y36" s="122"/>
      <c r="Z36" s="120" t="s">
        <v>9</v>
      </c>
      <c r="AA36" s="121"/>
      <c r="AB36" s="121"/>
      <c r="AC36" s="122"/>
      <c r="AD36" s="56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8"/>
    </row>
    <row r="37" spans="1:95" ht="20.25" customHeight="1" x14ac:dyDescent="0.2">
      <c r="A37" s="219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1"/>
      <c r="AD37" s="49" t="s">
        <v>11</v>
      </c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51" t="s">
        <v>284</v>
      </c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G37" s="4"/>
      <c r="BH37" s="4"/>
      <c r="BI37" s="4"/>
      <c r="BJ37" s="7"/>
      <c r="BK37" s="5"/>
      <c r="BL37" s="5"/>
      <c r="BM37" s="6"/>
      <c r="BN37" s="4"/>
      <c r="BO37" s="4"/>
      <c r="BP37" s="4"/>
    </row>
    <row r="38" spans="1:95" ht="10.35" customHeight="1" x14ac:dyDescent="0.2">
      <c r="A38" s="141" t="s">
        <v>240</v>
      </c>
      <c r="B38" s="142"/>
      <c r="C38" s="142"/>
      <c r="D38" s="142"/>
      <c r="E38" s="143"/>
      <c r="F38" s="144" t="s">
        <v>257</v>
      </c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6"/>
      <c r="X38" s="120">
        <v>33</v>
      </c>
      <c r="Y38" s="122"/>
      <c r="Z38" s="120" t="s">
        <v>9</v>
      </c>
      <c r="AA38" s="121"/>
      <c r="AB38" s="121"/>
      <c r="AC38" s="122"/>
      <c r="AD38" s="56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8"/>
      <c r="AP38" s="56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8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</row>
    <row r="39" spans="1:95" ht="10.35" customHeight="1" x14ac:dyDescent="0.2">
      <c r="A39" s="138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40"/>
      <c r="AD39" s="72" t="s">
        <v>11</v>
      </c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4"/>
    </row>
    <row r="40" spans="1:95" ht="10.15" customHeight="1" x14ac:dyDescent="0.2">
      <c r="A40" s="141" t="s">
        <v>235</v>
      </c>
      <c r="B40" s="142"/>
      <c r="C40" s="142"/>
      <c r="D40" s="142"/>
      <c r="E40" s="143"/>
      <c r="F40" s="144" t="s">
        <v>253</v>
      </c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6"/>
      <c r="X40" s="120">
        <v>60</v>
      </c>
      <c r="Y40" s="122"/>
      <c r="Z40" s="120" t="s">
        <v>9</v>
      </c>
      <c r="AA40" s="121"/>
      <c r="AB40" s="121"/>
      <c r="AC40" s="122"/>
      <c r="AD40" s="56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8"/>
    </row>
    <row r="41" spans="1:95" s="9" customFormat="1" ht="24" hidden="1" customHeight="1" x14ac:dyDescent="0.25">
      <c r="A41" s="213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5"/>
      <c r="AD41" s="166" t="s">
        <v>11</v>
      </c>
      <c r="AE41" s="167"/>
      <c r="AF41" s="167"/>
      <c r="AG41" s="167"/>
      <c r="AH41" s="167"/>
      <c r="AI41" s="168"/>
      <c r="AJ41" s="260" t="s">
        <v>356</v>
      </c>
      <c r="AK41" s="261"/>
      <c r="AL41" s="261"/>
      <c r="AM41" s="261"/>
      <c r="AN41" s="261"/>
      <c r="AO41" s="262"/>
      <c r="AP41" s="108" t="s">
        <v>283</v>
      </c>
      <c r="AQ41" s="109"/>
      <c r="AR41" s="109"/>
      <c r="AS41" s="109"/>
      <c r="AT41" s="109"/>
      <c r="AU41" s="110"/>
      <c r="AV41" s="108" t="s">
        <v>284</v>
      </c>
      <c r="AW41" s="109"/>
      <c r="AX41" s="109"/>
      <c r="AY41" s="109"/>
      <c r="AZ41" s="109"/>
      <c r="BA41" s="110"/>
      <c r="BB41" s="27"/>
      <c r="BK41"/>
      <c r="BL41"/>
      <c r="BM41"/>
      <c r="BN41"/>
      <c r="BO41"/>
      <c r="BP41"/>
      <c r="BQ41"/>
      <c r="BR41"/>
    </row>
    <row r="42" spans="1:95" ht="10.35" hidden="1" customHeight="1" x14ac:dyDescent="0.2">
      <c r="A42" s="141" t="s">
        <v>237</v>
      </c>
      <c r="B42" s="142"/>
      <c r="C42" s="142"/>
      <c r="D42" s="142"/>
      <c r="E42" s="143"/>
      <c r="F42" s="144" t="s">
        <v>254</v>
      </c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6"/>
      <c r="X42" s="120">
        <v>30</v>
      </c>
      <c r="Y42" s="122"/>
      <c r="Z42" s="120" t="s">
        <v>9</v>
      </c>
      <c r="AA42" s="121"/>
      <c r="AB42" s="121"/>
      <c r="AC42" s="122"/>
      <c r="AD42" s="78"/>
      <c r="AE42" s="79"/>
      <c r="AF42" s="79"/>
      <c r="AG42" s="79"/>
      <c r="AH42" s="79"/>
      <c r="AI42" s="80"/>
      <c r="AJ42" s="229"/>
      <c r="AK42" s="230"/>
      <c r="AL42" s="230"/>
      <c r="AM42" s="230"/>
      <c r="AN42" s="230"/>
      <c r="AO42" s="231"/>
      <c r="AP42" s="78"/>
      <c r="AQ42" s="79"/>
      <c r="AR42" s="79"/>
      <c r="AS42" s="79"/>
      <c r="AT42" s="79"/>
      <c r="AU42" s="80"/>
      <c r="AV42" s="229"/>
      <c r="AW42" s="230"/>
      <c r="AX42" s="230"/>
      <c r="AY42" s="230"/>
      <c r="AZ42" s="230"/>
      <c r="BA42" s="231"/>
    </row>
    <row r="43" spans="1:95" ht="10.35" hidden="1" customHeight="1" x14ac:dyDescent="0.2">
      <c r="A43" s="141" t="s">
        <v>236</v>
      </c>
      <c r="B43" s="142"/>
      <c r="C43" s="142"/>
      <c r="D43" s="142"/>
      <c r="E43" s="143"/>
      <c r="F43" s="144" t="s">
        <v>255</v>
      </c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6"/>
      <c r="X43" s="120">
        <v>10</v>
      </c>
      <c r="Y43" s="122"/>
      <c r="Z43" s="120" t="s">
        <v>242</v>
      </c>
      <c r="AA43" s="121"/>
      <c r="AB43" s="121"/>
      <c r="AC43" s="122"/>
      <c r="AD43" s="78"/>
      <c r="AE43" s="79"/>
      <c r="AF43" s="79"/>
      <c r="AG43" s="79"/>
      <c r="AH43" s="79"/>
      <c r="AI43" s="80"/>
      <c r="AJ43" s="78"/>
      <c r="AK43" s="79"/>
      <c r="AL43" s="79"/>
      <c r="AM43" s="79"/>
      <c r="AN43" s="79"/>
      <c r="AO43" s="80"/>
      <c r="AP43" s="229"/>
      <c r="AQ43" s="230"/>
      <c r="AR43" s="230"/>
      <c r="AS43" s="230"/>
      <c r="AT43" s="230"/>
      <c r="AU43" s="231"/>
      <c r="AV43" s="229"/>
      <c r="AW43" s="230"/>
      <c r="AX43" s="230"/>
      <c r="AY43" s="230"/>
      <c r="AZ43" s="230"/>
      <c r="BA43" s="231"/>
    </row>
    <row r="44" spans="1:95" ht="20.25" customHeight="1" x14ac:dyDescent="0.2">
      <c r="A44" s="219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1"/>
      <c r="AD44" s="49" t="s">
        <v>11</v>
      </c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51" t="s">
        <v>283</v>
      </c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G44" s="4"/>
      <c r="BH44" s="4"/>
      <c r="BI44" s="4"/>
      <c r="BJ44" s="7"/>
      <c r="BK44" s="5"/>
      <c r="BL44" s="5"/>
      <c r="BM44" s="6"/>
      <c r="BN44" s="4"/>
      <c r="BO44" s="4"/>
      <c r="BP44" s="4"/>
    </row>
    <row r="45" spans="1:95" ht="10.35" customHeight="1" x14ac:dyDescent="0.2">
      <c r="A45" s="141" t="s">
        <v>237</v>
      </c>
      <c r="B45" s="142"/>
      <c r="C45" s="142"/>
      <c r="D45" s="142"/>
      <c r="E45" s="143"/>
      <c r="F45" s="144" t="s">
        <v>254</v>
      </c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6"/>
      <c r="X45" s="120">
        <v>30</v>
      </c>
      <c r="Y45" s="122"/>
      <c r="Z45" s="120" t="s">
        <v>9</v>
      </c>
      <c r="AA45" s="121"/>
      <c r="AB45" s="121"/>
      <c r="AC45" s="122"/>
      <c r="AD45" s="56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8"/>
      <c r="AP45" s="56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8"/>
    </row>
    <row r="46" spans="1:95" ht="10.35" customHeight="1" x14ac:dyDescent="0.2">
      <c r="A46" s="138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40"/>
      <c r="AD46" s="72" t="s">
        <v>11</v>
      </c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4"/>
    </row>
    <row r="47" spans="1:95" ht="10.35" customHeight="1" x14ac:dyDescent="0.2">
      <c r="A47" s="141" t="s">
        <v>450</v>
      </c>
      <c r="B47" s="142"/>
      <c r="C47" s="142"/>
      <c r="D47" s="142"/>
      <c r="E47" s="143"/>
      <c r="F47" s="144" t="s">
        <v>255</v>
      </c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6"/>
      <c r="X47" s="120">
        <v>10</v>
      </c>
      <c r="Y47" s="122"/>
      <c r="Z47" s="120" t="s">
        <v>242</v>
      </c>
      <c r="AA47" s="121"/>
      <c r="AB47" s="121"/>
      <c r="AC47" s="122"/>
      <c r="AD47" s="56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8"/>
    </row>
    <row r="48" spans="1:95" ht="18" customHeight="1" x14ac:dyDescent="0.2">
      <c r="A48" s="138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40"/>
      <c r="AD48" s="50" t="s">
        <v>428</v>
      </c>
      <c r="AE48" s="50"/>
      <c r="AF48" s="50"/>
      <c r="AG48" s="50"/>
      <c r="AH48" s="50"/>
      <c r="AI48" s="50"/>
      <c r="AJ48" s="50"/>
      <c r="AK48" s="50"/>
      <c r="AL48" s="50" t="s">
        <v>430</v>
      </c>
      <c r="AM48" s="50"/>
      <c r="AN48" s="50"/>
      <c r="AO48" s="50"/>
      <c r="AP48" s="50"/>
      <c r="AQ48" s="50"/>
      <c r="AR48" s="50"/>
      <c r="AS48" s="50"/>
      <c r="AT48" s="50" t="s">
        <v>431</v>
      </c>
      <c r="AU48" s="50"/>
      <c r="AV48" s="50"/>
      <c r="AW48" s="50"/>
      <c r="AX48" s="50"/>
      <c r="AY48" s="50"/>
      <c r="AZ48" s="50"/>
      <c r="BA48" s="50"/>
    </row>
    <row r="49" spans="1:81" ht="10.35" customHeight="1" x14ac:dyDescent="0.2">
      <c r="A49" s="141" t="s">
        <v>427</v>
      </c>
      <c r="B49" s="142"/>
      <c r="C49" s="142"/>
      <c r="D49" s="142"/>
      <c r="E49" s="143"/>
      <c r="F49" s="152" t="s">
        <v>429</v>
      </c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20">
        <v>20</v>
      </c>
      <c r="Y49" s="122"/>
      <c r="Z49" s="120" t="s">
        <v>242</v>
      </c>
      <c r="AA49" s="121"/>
      <c r="AB49" s="121"/>
      <c r="AC49" s="122"/>
      <c r="AD49" s="263"/>
      <c r="AE49" s="264"/>
      <c r="AF49" s="264"/>
      <c r="AG49" s="264"/>
      <c r="AH49" s="264"/>
      <c r="AI49" s="264"/>
      <c r="AJ49" s="264"/>
      <c r="AK49" s="265"/>
      <c r="AL49" s="263"/>
      <c r="AM49" s="264"/>
      <c r="AN49" s="264"/>
      <c r="AO49" s="264"/>
      <c r="AP49" s="264"/>
      <c r="AQ49" s="264"/>
      <c r="AR49" s="264"/>
      <c r="AS49" s="265"/>
      <c r="AT49" s="263"/>
      <c r="AU49" s="264"/>
      <c r="AV49" s="264"/>
      <c r="AW49" s="264"/>
      <c r="AX49" s="264"/>
      <c r="AY49" s="264"/>
      <c r="AZ49" s="264"/>
      <c r="BA49" s="265"/>
    </row>
    <row r="50" spans="1:81" ht="10.35" customHeight="1" x14ac:dyDescent="0.2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50" t="s">
        <v>11</v>
      </c>
      <c r="AE50" s="50"/>
      <c r="AF50" s="50"/>
      <c r="AG50" s="50"/>
      <c r="AH50" s="50"/>
      <c r="AI50" s="50"/>
      <c r="AJ50" s="50"/>
      <c r="AK50" s="50"/>
      <c r="AL50" s="50" t="s">
        <v>10</v>
      </c>
      <c r="AM50" s="50"/>
      <c r="AN50" s="50"/>
      <c r="AO50" s="50"/>
      <c r="AP50" s="50"/>
      <c r="AQ50" s="50"/>
      <c r="AR50" s="50"/>
      <c r="AS50" s="50"/>
      <c r="AT50" s="50" t="s">
        <v>451</v>
      </c>
      <c r="AU50" s="50"/>
      <c r="AV50" s="50"/>
      <c r="AW50" s="50"/>
      <c r="AX50" s="50"/>
      <c r="AY50" s="50"/>
      <c r="AZ50" s="50"/>
      <c r="BA50" s="50"/>
    </row>
    <row r="51" spans="1:81" ht="10.35" customHeight="1" x14ac:dyDescent="0.2">
      <c r="A51" s="61" t="s">
        <v>59</v>
      </c>
      <c r="B51" s="61"/>
      <c r="C51" s="61"/>
      <c r="D51" s="61"/>
      <c r="E51" s="61"/>
      <c r="F51" s="62" t="s">
        <v>68</v>
      </c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3">
        <v>100</v>
      </c>
      <c r="Y51" s="63"/>
      <c r="Z51" s="63" t="s">
        <v>22</v>
      </c>
      <c r="AA51" s="63"/>
      <c r="AB51" s="63"/>
      <c r="AC51" s="63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</row>
    <row r="52" spans="1:81" ht="10.35" customHeight="1" x14ac:dyDescent="0.2">
      <c r="A52" s="61" t="s">
        <v>58</v>
      </c>
      <c r="B52" s="61"/>
      <c r="C52" s="61"/>
      <c r="D52" s="61"/>
      <c r="E52" s="61"/>
      <c r="F52" s="62" t="s">
        <v>67</v>
      </c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3">
        <v>50</v>
      </c>
      <c r="Y52" s="63"/>
      <c r="Z52" s="63" t="s">
        <v>22</v>
      </c>
      <c r="AA52" s="63"/>
      <c r="AB52" s="63"/>
      <c r="AC52" s="63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</row>
    <row r="53" spans="1:81" ht="10.35" customHeight="1" x14ac:dyDescent="0.2">
      <c r="A53" s="61" t="s">
        <v>57</v>
      </c>
      <c r="B53" s="61"/>
      <c r="C53" s="61"/>
      <c r="D53" s="61"/>
      <c r="E53" s="61"/>
      <c r="F53" s="62" t="s">
        <v>307</v>
      </c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8">
        <v>1</v>
      </c>
      <c r="Y53" s="69"/>
      <c r="Z53" s="68" t="s">
        <v>20</v>
      </c>
      <c r="AA53" s="70"/>
      <c r="AB53" s="70"/>
      <c r="AC53" s="69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</row>
    <row r="54" spans="1:81" ht="10.35" customHeight="1" x14ac:dyDescent="0.2">
      <c r="A54" s="61" t="s">
        <v>56</v>
      </c>
      <c r="B54" s="61"/>
      <c r="C54" s="61"/>
      <c r="D54" s="61"/>
      <c r="E54" s="61"/>
      <c r="F54" s="62" t="s">
        <v>66</v>
      </c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8">
        <v>1</v>
      </c>
      <c r="Y54" s="69"/>
      <c r="Z54" s="68" t="s">
        <v>20</v>
      </c>
      <c r="AA54" s="70"/>
      <c r="AB54" s="70"/>
      <c r="AC54" s="69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</row>
    <row r="55" spans="1:81" ht="10.35" customHeight="1" x14ac:dyDescent="0.2">
      <c r="A55" s="61" t="s">
        <v>55</v>
      </c>
      <c r="B55" s="61"/>
      <c r="C55" s="61"/>
      <c r="D55" s="61"/>
      <c r="E55" s="61"/>
      <c r="F55" s="62" t="s">
        <v>65</v>
      </c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8">
        <v>1</v>
      </c>
      <c r="Y55" s="69"/>
      <c r="Z55" s="68" t="s">
        <v>20</v>
      </c>
      <c r="AA55" s="70"/>
      <c r="AB55" s="70"/>
      <c r="AC55" s="69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</row>
    <row r="56" spans="1:81" ht="10.35" customHeight="1" x14ac:dyDescent="0.2">
      <c r="A56" s="61" t="s">
        <v>54</v>
      </c>
      <c r="B56" s="61"/>
      <c r="C56" s="61"/>
      <c r="D56" s="61"/>
      <c r="E56" s="61"/>
      <c r="F56" s="62" t="s">
        <v>64</v>
      </c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8">
        <v>1</v>
      </c>
      <c r="Y56" s="69"/>
      <c r="Z56" s="68" t="s">
        <v>20</v>
      </c>
      <c r="AA56" s="70"/>
      <c r="AB56" s="70"/>
      <c r="AC56" s="69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</row>
    <row r="57" spans="1:81" ht="10.35" customHeight="1" x14ac:dyDescent="0.2">
      <c r="A57" s="61" t="s">
        <v>53</v>
      </c>
      <c r="B57" s="61"/>
      <c r="C57" s="61"/>
      <c r="D57" s="61"/>
      <c r="E57" s="61"/>
      <c r="F57" s="62" t="s">
        <v>63</v>
      </c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8">
        <v>1</v>
      </c>
      <c r="Y57" s="69"/>
      <c r="Z57" s="68" t="s">
        <v>20</v>
      </c>
      <c r="AA57" s="70"/>
      <c r="AB57" s="70"/>
      <c r="AC57" s="69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</row>
    <row r="58" spans="1:81" ht="10.35" customHeight="1" x14ac:dyDescent="0.2">
      <c r="A58" s="61" t="s">
        <v>52</v>
      </c>
      <c r="B58" s="61"/>
      <c r="C58" s="61"/>
      <c r="D58" s="61"/>
      <c r="E58" s="61"/>
      <c r="F58" s="62" t="s">
        <v>62</v>
      </c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8">
        <v>1</v>
      </c>
      <c r="Y58" s="69"/>
      <c r="Z58" s="68" t="s">
        <v>20</v>
      </c>
      <c r="AA58" s="70"/>
      <c r="AB58" s="70"/>
      <c r="AC58" s="69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</row>
    <row r="59" spans="1:81" ht="10.35" customHeight="1" x14ac:dyDescent="0.2">
      <c r="A59" s="61" t="s">
        <v>51</v>
      </c>
      <c r="B59" s="61"/>
      <c r="C59" s="61"/>
      <c r="D59" s="61"/>
      <c r="E59" s="61"/>
      <c r="F59" s="62" t="s">
        <v>61</v>
      </c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8">
        <v>1</v>
      </c>
      <c r="Y59" s="69"/>
      <c r="Z59" s="68" t="s">
        <v>20</v>
      </c>
      <c r="AA59" s="70"/>
      <c r="AB59" s="70"/>
      <c r="AC59" s="69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</row>
    <row r="60" spans="1:81" ht="10.35" customHeight="1" x14ac:dyDescent="0.2">
      <c r="A60" s="61" t="s">
        <v>50</v>
      </c>
      <c r="B60" s="61"/>
      <c r="C60" s="61"/>
      <c r="D60" s="61"/>
      <c r="E60" s="61"/>
      <c r="F60" s="62" t="s">
        <v>60</v>
      </c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8">
        <v>1</v>
      </c>
      <c r="Y60" s="69"/>
      <c r="Z60" s="68" t="s">
        <v>20</v>
      </c>
      <c r="AA60" s="70"/>
      <c r="AB60" s="70"/>
      <c r="AC60" s="69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</row>
    <row r="61" spans="1:81" ht="10.35" customHeight="1" x14ac:dyDescent="0.2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49" t="s">
        <v>11</v>
      </c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 t="s">
        <v>10</v>
      </c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29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</row>
    <row r="62" spans="1:81" ht="10.35" customHeight="1" x14ac:dyDescent="0.2">
      <c r="A62" s="182" t="s">
        <v>7</v>
      </c>
      <c r="B62" s="183"/>
      <c r="C62" s="183"/>
      <c r="D62" s="183"/>
      <c r="E62" s="184"/>
      <c r="F62" s="179" t="s">
        <v>8</v>
      </c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1"/>
      <c r="X62" s="68">
        <v>40</v>
      </c>
      <c r="Y62" s="69"/>
      <c r="Z62" s="68" t="s">
        <v>9</v>
      </c>
      <c r="AA62" s="70"/>
      <c r="AB62" s="70"/>
      <c r="AC62" s="69"/>
      <c r="AD62" s="56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8"/>
      <c r="AP62" s="56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8"/>
      <c r="BC62" s="8"/>
      <c r="BD62" s="8"/>
      <c r="BE62" s="8"/>
      <c r="BF62" s="8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</row>
    <row r="63" spans="1:81" ht="10.35" customHeight="1" x14ac:dyDescent="0.2">
      <c r="A63" s="182" t="s">
        <v>12</v>
      </c>
      <c r="B63" s="183"/>
      <c r="C63" s="183"/>
      <c r="D63" s="183"/>
      <c r="E63" s="184"/>
      <c r="F63" s="179" t="s">
        <v>13</v>
      </c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1"/>
      <c r="X63" s="68">
        <v>28</v>
      </c>
      <c r="Y63" s="69"/>
      <c r="Z63" s="68" t="s">
        <v>9</v>
      </c>
      <c r="AA63" s="70"/>
      <c r="AB63" s="70"/>
      <c r="AC63" s="69"/>
      <c r="AD63" s="56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8"/>
      <c r="AP63" s="56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8"/>
      <c r="BC63" s="8"/>
      <c r="BD63" s="8"/>
      <c r="BE63" s="8"/>
      <c r="BF63" s="8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</row>
    <row r="64" spans="1:81" ht="10.35" customHeight="1" x14ac:dyDescent="0.2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49" t="s">
        <v>11</v>
      </c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 t="s">
        <v>10</v>
      </c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29"/>
      <c r="BC64" s="8"/>
      <c r="BD64" s="8"/>
      <c r="BE64" s="8"/>
      <c r="BF64" s="8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</row>
    <row r="65" spans="1:81" ht="10.35" customHeight="1" x14ac:dyDescent="0.2">
      <c r="A65" s="61" t="s">
        <v>42</v>
      </c>
      <c r="B65" s="61"/>
      <c r="C65" s="61"/>
      <c r="D65" s="61"/>
      <c r="E65" s="61"/>
      <c r="F65" s="62" t="s">
        <v>43</v>
      </c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3">
        <v>60</v>
      </c>
      <c r="Y65" s="63"/>
      <c r="Z65" s="63" t="s">
        <v>9</v>
      </c>
      <c r="AA65" s="63"/>
      <c r="AB65" s="63"/>
      <c r="AC65" s="63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</row>
    <row r="66" spans="1:81" ht="10.35" customHeight="1" x14ac:dyDescent="0.2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49" t="s">
        <v>11</v>
      </c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 t="s">
        <v>10</v>
      </c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29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</row>
    <row r="67" spans="1:81" ht="10.35" customHeight="1" x14ac:dyDescent="0.2">
      <c r="A67" s="61" t="s">
        <v>76</v>
      </c>
      <c r="B67" s="61"/>
      <c r="C67" s="61"/>
      <c r="D67" s="61"/>
      <c r="E67" s="61"/>
      <c r="F67" s="62" t="s">
        <v>81</v>
      </c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3">
        <v>30</v>
      </c>
      <c r="Y67" s="63"/>
      <c r="Z67" s="63" t="s">
        <v>22</v>
      </c>
      <c r="AA67" s="63"/>
      <c r="AB67" s="63"/>
      <c r="AC67" s="63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</row>
    <row r="68" spans="1:81" ht="10.35" customHeight="1" x14ac:dyDescent="0.2">
      <c r="A68" s="61" t="s">
        <v>77</v>
      </c>
      <c r="B68" s="61"/>
      <c r="C68" s="61"/>
      <c r="D68" s="61"/>
      <c r="E68" s="61"/>
      <c r="F68" s="62" t="s">
        <v>82</v>
      </c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3">
        <v>30</v>
      </c>
      <c r="Y68" s="63"/>
      <c r="Z68" s="63" t="s">
        <v>22</v>
      </c>
      <c r="AA68" s="63"/>
      <c r="AB68" s="63"/>
      <c r="AC68" s="63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</row>
    <row r="69" spans="1:81" ht="10.35" customHeight="1" x14ac:dyDescent="0.2">
      <c r="A69" s="61" t="s">
        <v>78</v>
      </c>
      <c r="B69" s="61"/>
      <c r="C69" s="61"/>
      <c r="D69" s="61"/>
      <c r="E69" s="61"/>
      <c r="F69" s="62" t="s">
        <v>83</v>
      </c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3">
        <v>30</v>
      </c>
      <c r="Y69" s="63"/>
      <c r="Z69" s="63" t="s">
        <v>22</v>
      </c>
      <c r="AA69" s="63"/>
      <c r="AB69" s="63"/>
      <c r="AC69" s="63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</row>
    <row r="70" spans="1:81" ht="10.35" customHeight="1" x14ac:dyDescent="0.2">
      <c r="A70" s="61" t="s">
        <v>79</v>
      </c>
      <c r="B70" s="61"/>
      <c r="C70" s="61"/>
      <c r="D70" s="61"/>
      <c r="E70" s="61"/>
      <c r="F70" s="62" t="s">
        <v>84</v>
      </c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8">
        <v>1</v>
      </c>
      <c r="Y70" s="69"/>
      <c r="Z70" s="68" t="s">
        <v>20</v>
      </c>
      <c r="AA70" s="70"/>
      <c r="AB70" s="70"/>
      <c r="AC70" s="69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</row>
    <row r="71" spans="1:81" ht="26.25" customHeight="1" x14ac:dyDescent="0.2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50" t="s">
        <v>11</v>
      </c>
      <c r="AE71" s="50"/>
      <c r="AF71" s="50"/>
      <c r="AG71" s="50"/>
      <c r="AH71" s="50"/>
      <c r="AI71" s="50"/>
      <c r="AJ71" s="50"/>
      <c r="AK71" s="50"/>
      <c r="AL71" s="50" t="s">
        <v>10</v>
      </c>
      <c r="AM71" s="50"/>
      <c r="AN71" s="50"/>
      <c r="AO71" s="50"/>
      <c r="AP71" s="50"/>
      <c r="AQ71" s="50"/>
      <c r="AR71" s="50"/>
      <c r="AS71" s="50"/>
      <c r="AT71" s="51" t="s">
        <v>465</v>
      </c>
      <c r="AU71" s="51"/>
      <c r="AV71" s="51"/>
      <c r="AW71" s="51"/>
      <c r="AX71" s="51"/>
      <c r="AY71" s="51"/>
      <c r="AZ71" s="51"/>
      <c r="BA71" s="51"/>
      <c r="BB71" s="29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</row>
    <row r="72" spans="1:81" ht="10.35" customHeight="1" x14ac:dyDescent="0.2">
      <c r="A72" s="61" t="s">
        <v>192</v>
      </c>
      <c r="B72" s="61"/>
      <c r="C72" s="61"/>
      <c r="D72" s="61"/>
      <c r="E72" s="61"/>
      <c r="F72" s="62" t="s">
        <v>174</v>
      </c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8">
        <v>1</v>
      </c>
      <c r="Y72" s="69"/>
      <c r="Z72" s="68" t="s">
        <v>20</v>
      </c>
      <c r="AA72" s="70"/>
      <c r="AB72" s="70"/>
      <c r="AC72" s="69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</row>
    <row r="73" spans="1:81" ht="10.35" customHeight="1" x14ac:dyDescent="0.2">
      <c r="A73" s="61" t="s">
        <v>222</v>
      </c>
      <c r="B73" s="61"/>
      <c r="C73" s="61"/>
      <c r="D73" s="61"/>
      <c r="E73" s="61"/>
      <c r="F73" s="62" t="s">
        <v>223</v>
      </c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8">
        <v>1</v>
      </c>
      <c r="Y73" s="69"/>
      <c r="Z73" s="68" t="s">
        <v>20</v>
      </c>
      <c r="AA73" s="70"/>
      <c r="AB73" s="70"/>
      <c r="AC73" s="69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</row>
    <row r="74" spans="1:81" ht="10.35" customHeight="1" x14ac:dyDescent="0.2">
      <c r="A74" s="61" t="s">
        <v>193</v>
      </c>
      <c r="B74" s="61"/>
      <c r="C74" s="61"/>
      <c r="D74" s="61"/>
      <c r="E74" s="61"/>
      <c r="F74" s="207" t="s">
        <v>270</v>
      </c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9"/>
      <c r="X74" s="68">
        <v>1</v>
      </c>
      <c r="Y74" s="69"/>
      <c r="Z74" s="68" t="s">
        <v>20</v>
      </c>
      <c r="AA74" s="70"/>
      <c r="AB74" s="70"/>
      <c r="AC74" s="69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</row>
    <row r="75" spans="1:81" ht="10.35" customHeight="1" x14ac:dyDescent="0.2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49" t="s">
        <v>11</v>
      </c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 t="s">
        <v>10</v>
      </c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29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</row>
    <row r="76" spans="1:81" ht="10.35" customHeight="1" x14ac:dyDescent="0.2">
      <c r="A76" s="61" t="s">
        <v>111</v>
      </c>
      <c r="B76" s="61"/>
      <c r="C76" s="61"/>
      <c r="D76" s="61"/>
      <c r="E76" s="61"/>
      <c r="F76" s="62" t="s">
        <v>119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3">
        <v>25</v>
      </c>
      <c r="Y76" s="63"/>
      <c r="Z76" s="63" t="s">
        <v>22</v>
      </c>
      <c r="AA76" s="63"/>
      <c r="AB76" s="63"/>
      <c r="AC76" s="63"/>
      <c r="AD76" s="78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8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</row>
    <row r="77" spans="1:81" ht="10.35" customHeight="1" x14ac:dyDescent="0.2">
      <c r="A77" s="61" t="s">
        <v>112</v>
      </c>
      <c r="B77" s="61"/>
      <c r="C77" s="61"/>
      <c r="D77" s="61"/>
      <c r="E77" s="61"/>
      <c r="F77" s="62" t="s">
        <v>120</v>
      </c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3">
        <v>25</v>
      </c>
      <c r="Y77" s="63"/>
      <c r="Z77" s="63" t="s">
        <v>22</v>
      </c>
      <c r="AA77" s="63"/>
      <c r="AB77" s="63"/>
      <c r="AC77" s="63"/>
      <c r="AD77" s="56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8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</row>
    <row r="78" spans="1:81" ht="10.35" customHeight="1" x14ac:dyDescent="0.2">
      <c r="A78" s="61" t="s">
        <v>113</v>
      </c>
      <c r="B78" s="61"/>
      <c r="C78" s="61"/>
      <c r="D78" s="61"/>
      <c r="E78" s="61"/>
      <c r="F78" s="62" t="s">
        <v>121</v>
      </c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3">
        <v>25</v>
      </c>
      <c r="Y78" s="63"/>
      <c r="Z78" s="63" t="s">
        <v>22</v>
      </c>
      <c r="AA78" s="63"/>
      <c r="AB78" s="63"/>
      <c r="AC78" s="63"/>
      <c r="AD78" s="56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8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</row>
    <row r="79" spans="1:81" ht="10.35" customHeight="1" x14ac:dyDescent="0.2">
      <c r="A79" s="61" t="s">
        <v>114</v>
      </c>
      <c r="B79" s="61"/>
      <c r="C79" s="61"/>
      <c r="D79" s="61"/>
      <c r="E79" s="61"/>
      <c r="F79" s="62" t="s">
        <v>122</v>
      </c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3">
        <v>25</v>
      </c>
      <c r="Y79" s="63"/>
      <c r="Z79" s="63" t="s">
        <v>22</v>
      </c>
      <c r="AA79" s="63"/>
      <c r="AB79" s="63"/>
      <c r="AC79" s="63"/>
      <c r="AD79" s="56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8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</row>
    <row r="80" spans="1:81" ht="10.35" customHeight="1" x14ac:dyDescent="0.2">
      <c r="A80" s="61" t="s">
        <v>115</v>
      </c>
      <c r="B80" s="61"/>
      <c r="C80" s="61"/>
      <c r="D80" s="61"/>
      <c r="E80" s="61"/>
      <c r="F80" s="62" t="s">
        <v>123</v>
      </c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3">
        <v>25</v>
      </c>
      <c r="Y80" s="63"/>
      <c r="Z80" s="63" t="s">
        <v>22</v>
      </c>
      <c r="AA80" s="63"/>
      <c r="AB80" s="63"/>
      <c r="AC80" s="63"/>
      <c r="AD80" s="56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8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</row>
    <row r="81" spans="1:81" ht="10.35" customHeight="1" x14ac:dyDescent="0.2">
      <c r="A81" s="61" t="s">
        <v>116</v>
      </c>
      <c r="B81" s="61"/>
      <c r="C81" s="61"/>
      <c r="D81" s="61"/>
      <c r="E81" s="61"/>
      <c r="F81" s="62" t="s">
        <v>124</v>
      </c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3">
        <v>25</v>
      </c>
      <c r="Y81" s="63"/>
      <c r="Z81" s="63" t="s">
        <v>22</v>
      </c>
      <c r="AA81" s="63"/>
      <c r="AB81" s="63"/>
      <c r="AC81" s="63"/>
      <c r="AD81" s="56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8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</row>
    <row r="82" spans="1:81" ht="9.75" customHeight="1" x14ac:dyDescent="0.2">
      <c r="A82" s="61" t="s">
        <v>117</v>
      </c>
      <c r="B82" s="61"/>
      <c r="C82" s="61"/>
      <c r="D82" s="61"/>
      <c r="E82" s="61"/>
      <c r="F82" s="62" t="s">
        <v>125</v>
      </c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3">
        <v>25</v>
      </c>
      <c r="Y82" s="63"/>
      <c r="Z82" s="63" t="s">
        <v>22</v>
      </c>
      <c r="AA82" s="63"/>
      <c r="AB82" s="63"/>
      <c r="AC82" s="63"/>
      <c r="AD82" s="56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8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</row>
    <row r="83" spans="1:81" ht="9.75" customHeight="1" x14ac:dyDescent="0.2">
      <c r="A83" s="61" t="s">
        <v>118</v>
      </c>
      <c r="B83" s="61"/>
      <c r="C83" s="61"/>
      <c r="D83" s="61"/>
      <c r="E83" s="61"/>
      <c r="F83" s="62" t="s">
        <v>447</v>
      </c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3">
        <v>25</v>
      </c>
      <c r="Y83" s="63"/>
      <c r="Z83" s="63" t="s">
        <v>22</v>
      </c>
      <c r="AA83" s="63"/>
      <c r="AB83" s="63"/>
      <c r="AC83" s="63"/>
      <c r="AD83" s="56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8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</row>
    <row r="84" spans="1:81" ht="9.75" hidden="1" customHeight="1" x14ac:dyDescent="0.2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72" t="s">
        <v>357</v>
      </c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4"/>
      <c r="BB84" s="29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8"/>
      <c r="CC84" s="8"/>
    </row>
    <row r="85" spans="1:81" ht="10.35" hidden="1" customHeight="1" x14ac:dyDescent="0.2">
      <c r="A85" s="61" t="s">
        <v>69</v>
      </c>
      <c r="B85" s="61"/>
      <c r="C85" s="61"/>
      <c r="D85" s="61"/>
      <c r="E85" s="61"/>
      <c r="F85" s="62" t="s">
        <v>73</v>
      </c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3">
        <v>30</v>
      </c>
      <c r="Y85" s="63"/>
      <c r="Z85" s="63" t="s">
        <v>22</v>
      </c>
      <c r="AA85" s="63"/>
      <c r="AB85" s="63"/>
      <c r="AC85" s="63"/>
      <c r="AD85" s="56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</row>
    <row r="86" spans="1:81" ht="9.75" hidden="1" customHeight="1" x14ac:dyDescent="0.2">
      <c r="A86" s="61" t="s">
        <v>70</v>
      </c>
      <c r="B86" s="61"/>
      <c r="C86" s="61"/>
      <c r="D86" s="61"/>
      <c r="E86" s="61"/>
      <c r="F86" s="62" t="s">
        <v>74</v>
      </c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3">
        <v>30</v>
      </c>
      <c r="Y86" s="63"/>
      <c r="Z86" s="63" t="s">
        <v>22</v>
      </c>
      <c r="AA86" s="63"/>
      <c r="AB86" s="63"/>
      <c r="AC86" s="63"/>
      <c r="AD86" s="56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</row>
    <row r="87" spans="1:81" ht="10.35" hidden="1" customHeight="1" x14ac:dyDescent="0.2">
      <c r="A87" s="61" t="s">
        <v>71</v>
      </c>
      <c r="B87" s="61"/>
      <c r="C87" s="61"/>
      <c r="D87" s="61"/>
      <c r="E87" s="61"/>
      <c r="F87" s="62" t="s">
        <v>75</v>
      </c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8">
        <v>1</v>
      </c>
      <c r="Y87" s="69"/>
      <c r="Z87" s="68" t="s">
        <v>20</v>
      </c>
      <c r="AA87" s="70"/>
      <c r="AB87" s="70"/>
      <c r="AC87" s="69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</row>
    <row r="88" spans="1:81" ht="10.5" hidden="1" customHeight="1" x14ac:dyDescent="0.2">
      <c r="A88" s="61" t="s">
        <v>72</v>
      </c>
      <c r="B88" s="61"/>
      <c r="C88" s="61"/>
      <c r="D88" s="61"/>
      <c r="E88" s="61"/>
      <c r="F88" s="207" t="s">
        <v>264</v>
      </c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9"/>
      <c r="X88" s="68">
        <v>1</v>
      </c>
      <c r="Y88" s="69"/>
      <c r="Z88" s="68" t="s">
        <v>20</v>
      </c>
      <c r="AA88" s="70"/>
      <c r="AB88" s="70"/>
      <c r="AC88" s="69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</row>
    <row r="89" spans="1:81" ht="10.35" customHeight="1" x14ac:dyDescent="0.2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49" t="s">
        <v>11</v>
      </c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 t="s">
        <v>10</v>
      </c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29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</row>
    <row r="90" spans="1:81" ht="10.35" customHeight="1" x14ac:dyDescent="0.2">
      <c r="A90" s="61" t="s">
        <v>36</v>
      </c>
      <c r="B90" s="61"/>
      <c r="C90" s="61"/>
      <c r="D90" s="61"/>
      <c r="E90" s="61"/>
      <c r="F90" s="62" t="s">
        <v>39</v>
      </c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8">
        <v>1</v>
      </c>
      <c r="Y90" s="69"/>
      <c r="Z90" s="68" t="s">
        <v>20</v>
      </c>
      <c r="AA90" s="70"/>
      <c r="AB90" s="70"/>
      <c r="AC90" s="69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</row>
    <row r="91" spans="1:81" ht="10.35" customHeight="1" x14ac:dyDescent="0.2">
      <c r="A91" s="61" t="s">
        <v>37</v>
      </c>
      <c r="B91" s="61"/>
      <c r="C91" s="61"/>
      <c r="D91" s="61"/>
      <c r="E91" s="61"/>
      <c r="F91" s="62" t="s">
        <v>40</v>
      </c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8">
        <v>1</v>
      </c>
      <c r="Y91" s="69"/>
      <c r="Z91" s="68" t="s">
        <v>20</v>
      </c>
      <c r="AA91" s="70"/>
      <c r="AB91" s="70"/>
      <c r="AC91" s="69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</row>
    <row r="92" spans="1:81" ht="10.35" customHeight="1" x14ac:dyDescent="0.2">
      <c r="A92" s="182" t="s">
        <v>38</v>
      </c>
      <c r="B92" s="183"/>
      <c r="C92" s="183"/>
      <c r="D92" s="183"/>
      <c r="E92" s="184"/>
      <c r="F92" s="179" t="s">
        <v>41</v>
      </c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1"/>
      <c r="X92" s="68">
        <v>1</v>
      </c>
      <c r="Y92" s="69"/>
      <c r="Z92" s="68" t="s">
        <v>20</v>
      </c>
      <c r="AA92" s="70"/>
      <c r="AB92" s="70"/>
      <c r="AC92" s="69"/>
      <c r="AD92" s="78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80"/>
      <c r="AP92" s="78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80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</row>
    <row r="93" spans="1:81" ht="10.35" customHeight="1" x14ac:dyDescent="0.2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49" t="s">
        <v>11</v>
      </c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 t="s">
        <v>10</v>
      </c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29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</row>
    <row r="94" spans="1:81" ht="10.35" customHeight="1" x14ac:dyDescent="0.2">
      <c r="A94" s="61" t="s">
        <v>28</v>
      </c>
      <c r="B94" s="61"/>
      <c r="C94" s="61"/>
      <c r="D94" s="61"/>
      <c r="E94" s="61"/>
      <c r="F94" s="62" t="s">
        <v>31</v>
      </c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8">
        <v>1</v>
      </c>
      <c r="Y94" s="69"/>
      <c r="Z94" s="68" t="s">
        <v>20</v>
      </c>
      <c r="AA94" s="70"/>
      <c r="AB94" s="70"/>
      <c r="AC94" s="69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</row>
    <row r="95" spans="1:81" ht="10.35" customHeight="1" x14ac:dyDescent="0.2">
      <c r="A95" s="61" t="s">
        <v>29</v>
      </c>
      <c r="B95" s="61"/>
      <c r="C95" s="61"/>
      <c r="D95" s="61"/>
      <c r="E95" s="61"/>
      <c r="F95" s="62" t="s">
        <v>32</v>
      </c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8">
        <v>1</v>
      </c>
      <c r="Y95" s="69"/>
      <c r="Z95" s="68" t="s">
        <v>20</v>
      </c>
      <c r="AA95" s="70"/>
      <c r="AB95" s="70"/>
      <c r="AC95" s="69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</row>
    <row r="96" spans="1:81" ht="10.35" customHeight="1" x14ac:dyDescent="0.2">
      <c r="A96" s="61" t="s">
        <v>30</v>
      </c>
      <c r="B96" s="61"/>
      <c r="C96" s="61"/>
      <c r="D96" s="61"/>
      <c r="E96" s="61"/>
      <c r="F96" s="62" t="s">
        <v>33</v>
      </c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8">
        <v>1</v>
      </c>
      <c r="Y96" s="69"/>
      <c r="Z96" s="68" t="s">
        <v>20</v>
      </c>
      <c r="AA96" s="70"/>
      <c r="AB96" s="70"/>
      <c r="AC96" s="69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</row>
    <row r="97" spans="1:81" ht="10.35" customHeight="1" x14ac:dyDescent="0.2">
      <c r="A97" s="61" t="s">
        <v>27</v>
      </c>
      <c r="B97" s="61"/>
      <c r="C97" s="61"/>
      <c r="D97" s="61"/>
      <c r="E97" s="61"/>
      <c r="F97" s="62" t="s">
        <v>34</v>
      </c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8">
        <v>1</v>
      </c>
      <c r="Y97" s="69"/>
      <c r="Z97" s="68" t="s">
        <v>20</v>
      </c>
      <c r="AA97" s="70"/>
      <c r="AB97" s="70"/>
      <c r="AC97" s="69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</row>
    <row r="98" spans="1:81" ht="10.35" customHeight="1" x14ac:dyDescent="0.2">
      <c r="A98" s="61" t="s">
        <v>26</v>
      </c>
      <c r="B98" s="61"/>
      <c r="C98" s="61"/>
      <c r="D98" s="61"/>
      <c r="E98" s="61"/>
      <c r="F98" s="62" t="s">
        <v>35</v>
      </c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8">
        <v>1</v>
      </c>
      <c r="Y98" s="69"/>
      <c r="Z98" s="68" t="s">
        <v>20</v>
      </c>
      <c r="AA98" s="70"/>
      <c r="AB98" s="70"/>
      <c r="AC98" s="69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</row>
    <row r="99" spans="1:81" ht="10.35" customHeight="1" x14ac:dyDescent="0.2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49" t="s">
        <v>11</v>
      </c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 t="s">
        <v>10</v>
      </c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29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</row>
    <row r="100" spans="1:81" ht="10.35" customHeight="1" x14ac:dyDescent="0.2">
      <c r="A100" s="61" t="s">
        <v>17</v>
      </c>
      <c r="B100" s="61"/>
      <c r="C100" s="61"/>
      <c r="D100" s="61"/>
      <c r="E100" s="61"/>
      <c r="F100" s="62" t="s">
        <v>19</v>
      </c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8">
        <v>1</v>
      </c>
      <c r="Y100" s="69"/>
      <c r="Z100" s="68" t="s">
        <v>20</v>
      </c>
      <c r="AA100" s="70"/>
      <c r="AB100" s="70"/>
      <c r="AC100" s="69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C100" s="8"/>
      <c r="BD100" s="8"/>
      <c r="BE100" s="8"/>
      <c r="BF100" s="8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</row>
    <row r="101" spans="1:81" ht="10.35" hidden="1" customHeight="1" x14ac:dyDescent="0.2">
      <c r="A101" s="182" t="s">
        <v>18</v>
      </c>
      <c r="B101" s="183"/>
      <c r="C101" s="183"/>
      <c r="D101" s="183"/>
      <c r="E101" s="184"/>
      <c r="F101" s="234" t="s">
        <v>315</v>
      </c>
      <c r="G101" s="235"/>
      <c r="H101" s="235"/>
      <c r="I101" s="235"/>
      <c r="J101" s="235"/>
      <c r="K101" s="235"/>
      <c r="L101" s="235"/>
      <c r="M101" s="235"/>
      <c r="N101" s="235"/>
      <c r="O101" s="235"/>
      <c r="P101" s="235"/>
      <c r="Q101" s="235"/>
      <c r="R101" s="235"/>
      <c r="S101" s="235"/>
      <c r="T101" s="235"/>
      <c r="U101" s="235"/>
      <c r="V101" s="235"/>
      <c r="W101" s="236"/>
      <c r="X101" s="68">
        <v>1</v>
      </c>
      <c r="Y101" s="69"/>
      <c r="Z101" s="68" t="s">
        <v>20</v>
      </c>
      <c r="AA101" s="70"/>
      <c r="AB101" s="70"/>
      <c r="AC101" s="69"/>
      <c r="AD101" s="78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80"/>
      <c r="AP101" s="78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80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</row>
    <row r="102" spans="1:81" ht="10.35" customHeight="1" x14ac:dyDescent="0.2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49" t="s">
        <v>11</v>
      </c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 t="s">
        <v>10</v>
      </c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29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</row>
    <row r="103" spans="1:81" ht="10.35" hidden="1" customHeight="1" x14ac:dyDescent="0.2">
      <c r="A103" s="62" t="s">
        <v>93</v>
      </c>
      <c r="B103" s="62"/>
      <c r="C103" s="62"/>
      <c r="D103" s="62"/>
      <c r="E103" s="62"/>
      <c r="F103" s="207" t="s">
        <v>265</v>
      </c>
      <c r="G103" s="20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9"/>
      <c r="X103" s="232" t="s">
        <v>20</v>
      </c>
      <c r="Y103" s="232"/>
      <c r="Z103" s="232"/>
      <c r="AA103" s="232"/>
      <c r="AB103" s="232"/>
      <c r="AC103" s="232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3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8"/>
      <c r="CB103" s="8"/>
      <c r="CC103" s="8"/>
    </row>
    <row r="104" spans="1:81" ht="10.35" customHeight="1" x14ac:dyDescent="0.2">
      <c r="A104" s="61" t="s">
        <v>94</v>
      </c>
      <c r="B104" s="61"/>
      <c r="C104" s="61"/>
      <c r="D104" s="61"/>
      <c r="E104" s="61"/>
      <c r="F104" s="207" t="s">
        <v>266</v>
      </c>
      <c r="G104" s="208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9"/>
      <c r="X104" s="68">
        <v>1</v>
      </c>
      <c r="Y104" s="69"/>
      <c r="Z104" s="68" t="s">
        <v>20</v>
      </c>
      <c r="AA104" s="70"/>
      <c r="AB104" s="70"/>
      <c r="AC104" s="69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C104" s="25" t="str">
        <f t="shared" ref="BC104:BC106" si="0">IFERROR(IF(AND(MOD(AE104,Y104)=0,MOD(AQ104,Y104)=0),"","* UNA DE LAS CANTIDADES INGRESADAS NO ES MÚLTIPLO DEL EMPAQUE"),"")</f>
        <v/>
      </c>
      <c r="BD104" s="25" t="str">
        <f t="shared" ref="BD104:BD106" si="1">IFERROR(IF(AND(MOD(AF104,Z104)=0,MOD(AR104,Z104)=0),"","* UNA DE LAS CANTIDADES INGRESADAS NO ES MÚLTIPLO DEL EMPAQUE"),"")</f>
        <v/>
      </c>
      <c r="BE104" s="25" t="str">
        <f t="shared" ref="BE104:BE106" si="2">IFERROR(IF(AND(MOD(AG104,AA104)=0,MOD(AS104,AA104)=0),"","* UNA DE LAS CANTIDADES INGRESADAS NO ES MÚLTIPLO DEL EMPAQUE"),"")</f>
        <v/>
      </c>
      <c r="BF104" s="191"/>
      <c r="BG104" s="191"/>
      <c r="BH104" s="191"/>
      <c r="BI104" s="191"/>
      <c r="BJ104" s="191"/>
      <c r="BK104" s="191"/>
      <c r="BL104" s="191"/>
      <c r="BM104" s="191"/>
      <c r="BN104" s="191"/>
      <c r="BO104" s="191"/>
      <c r="BP104" s="191"/>
      <c r="BQ104" s="191"/>
      <c r="BR104" s="233"/>
      <c r="BS104" s="233"/>
      <c r="BT104" s="233"/>
      <c r="BU104" s="233"/>
      <c r="BV104" s="233"/>
      <c r="BW104" s="233"/>
      <c r="BX104" s="233"/>
      <c r="BY104" s="233"/>
      <c r="BZ104" s="10"/>
      <c r="CA104" s="8"/>
      <c r="CB104" s="8"/>
      <c r="CC104" s="8"/>
    </row>
    <row r="105" spans="1:81" ht="10.35" customHeight="1" x14ac:dyDescent="0.2">
      <c r="A105" s="61" t="s">
        <v>95</v>
      </c>
      <c r="B105" s="61"/>
      <c r="C105" s="61"/>
      <c r="D105" s="61"/>
      <c r="E105" s="61"/>
      <c r="F105" s="207" t="s">
        <v>267</v>
      </c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9"/>
      <c r="X105" s="68">
        <v>1</v>
      </c>
      <c r="Y105" s="69"/>
      <c r="Z105" s="68" t="s">
        <v>20</v>
      </c>
      <c r="AA105" s="70"/>
      <c r="AB105" s="70"/>
      <c r="AC105" s="69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C105" s="25" t="str">
        <f t="shared" si="0"/>
        <v/>
      </c>
      <c r="BD105" s="25" t="str">
        <f t="shared" si="1"/>
        <v/>
      </c>
      <c r="BE105" s="25" t="str">
        <f t="shared" si="2"/>
        <v/>
      </c>
      <c r="BF105" s="150"/>
      <c r="BG105" s="150"/>
      <c r="BH105" s="150"/>
      <c r="BI105" s="150"/>
      <c r="BJ105" s="150"/>
      <c r="BK105" s="150"/>
      <c r="BL105" s="150"/>
      <c r="BM105" s="150"/>
      <c r="BN105" s="150"/>
      <c r="BO105" s="150"/>
      <c r="BP105" s="150"/>
      <c r="BQ105" s="150"/>
      <c r="BR105" s="150"/>
      <c r="BS105" s="150"/>
      <c r="BT105" s="150"/>
      <c r="BU105" s="150"/>
      <c r="BV105" s="150"/>
      <c r="BW105" s="150"/>
      <c r="BX105" s="150"/>
      <c r="BY105" s="150"/>
      <c r="BZ105" s="10"/>
      <c r="CA105" s="8"/>
      <c r="CB105" s="8"/>
      <c r="CC105" s="8"/>
    </row>
    <row r="106" spans="1:81" ht="10.35" customHeight="1" x14ac:dyDescent="0.2">
      <c r="A106" s="61" t="s">
        <v>210</v>
      </c>
      <c r="B106" s="61"/>
      <c r="C106" s="61"/>
      <c r="D106" s="61"/>
      <c r="E106" s="61"/>
      <c r="F106" s="62" t="s">
        <v>96</v>
      </c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8">
        <v>1</v>
      </c>
      <c r="Y106" s="69"/>
      <c r="Z106" s="68" t="s">
        <v>20</v>
      </c>
      <c r="AA106" s="70"/>
      <c r="AB106" s="70"/>
      <c r="AC106" s="69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C106" s="25" t="str">
        <f t="shared" si="0"/>
        <v/>
      </c>
      <c r="BD106" s="25" t="str">
        <f t="shared" si="1"/>
        <v/>
      </c>
      <c r="BE106" s="25" t="str">
        <f t="shared" si="2"/>
        <v/>
      </c>
      <c r="BF106" s="150"/>
      <c r="BG106" s="150"/>
      <c r="BH106" s="150"/>
      <c r="BI106" s="150"/>
      <c r="BJ106" s="150"/>
      <c r="BK106" s="150"/>
      <c r="BL106" s="150"/>
      <c r="BM106" s="150"/>
      <c r="BN106" s="150"/>
      <c r="BO106" s="150"/>
      <c r="BP106" s="150"/>
      <c r="BQ106" s="150"/>
      <c r="BR106" s="10"/>
      <c r="BS106" s="10"/>
      <c r="BT106" s="10"/>
      <c r="BU106" s="10"/>
      <c r="BV106" s="10"/>
      <c r="BW106" s="10"/>
      <c r="BX106" s="10"/>
      <c r="BY106" s="10"/>
      <c r="BZ106" s="10"/>
      <c r="CA106" s="8"/>
      <c r="CB106" s="8"/>
      <c r="CC106" s="8"/>
    </row>
    <row r="107" spans="1:81" ht="10.35" customHeight="1" x14ac:dyDescent="0.2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49" t="s">
        <v>11</v>
      </c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 t="s">
        <v>10</v>
      </c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30"/>
      <c r="BC107" s="10"/>
      <c r="BD107" s="10"/>
      <c r="BE107" s="10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0"/>
      <c r="BS107" s="10"/>
      <c r="BT107" s="10"/>
      <c r="BU107" s="10"/>
      <c r="BV107" s="10"/>
      <c r="BW107" s="10"/>
      <c r="BX107" s="10"/>
      <c r="BY107" s="10"/>
      <c r="BZ107" s="10"/>
      <c r="CA107" s="8"/>
      <c r="CB107" s="8"/>
      <c r="CC107" s="8"/>
    </row>
    <row r="108" spans="1:81" ht="10.35" customHeight="1" x14ac:dyDescent="0.2">
      <c r="A108" s="61" t="s">
        <v>80</v>
      </c>
      <c r="B108" s="61"/>
      <c r="C108" s="61"/>
      <c r="D108" s="61"/>
      <c r="E108" s="61"/>
      <c r="F108" s="62" t="s">
        <v>85</v>
      </c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8">
        <v>1</v>
      </c>
      <c r="Y108" s="69"/>
      <c r="Z108" s="68" t="s">
        <v>20</v>
      </c>
      <c r="AA108" s="70"/>
      <c r="AB108" s="70"/>
      <c r="AC108" s="69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</row>
    <row r="109" spans="1:81" ht="10.35" hidden="1" customHeight="1" x14ac:dyDescent="0.2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49" t="s">
        <v>11</v>
      </c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 t="s">
        <v>10</v>
      </c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29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</row>
    <row r="110" spans="1:81" ht="10.35" hidden="1" customHeight="1" x14ac:dyDescent="0.2">
      <c r="A110" s="61" t="s">
        <v>87</v>
      </c>
      <c r="B110" s="61"/>
      <c r="C110" s="61"/>
      <c r="D110" s="61"/>
      <c r="E110" s="61"/>
      <c r="F110" s="159" t="s">
        <v>287</v>
      </c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1"/>
      <c r="X110" s="68">
        <v>1</v>
      </c>
      <c r="Y110" s="69"/>
      <c r="Z110" s="68" t="s">
        <v>20</v>
      </c>
      <c r="AA110" s="70"/>
      <c r="AB110" s="70"/>
      <c r="AC110" s="69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</row>
    <row r="111" spans="1:81" ht="10.35" hidden="1" customHeight="1" x14ac:dyDescent="0.2">
      <c r="A111" s="61" t="s">
        <v>88</v>
      </c>
      <c r="B111" s="61"/>
      <c r="C111" s="61"/>
      <c r="D111" s="61"/>
      <c r="E111" s="61"/>
      <c r="F111" s="152" t="s">
        <v>288</v>
      </c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68">
        <v>1</v>
      </c>
      <c r="Y111" s="69"/>
      <c r="Z111" s="68" t="s">
        <v>20</v>
      </c>
      <c r="AA111" s="70"/>
      <c r="AB111" s="70"/>
      <c r="AC111" s="69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</row>
    <row r="112" spans="1:81" ht="10.35" hidden="1" customHeight="1" x14ac:dyDescent="0.2">
      <c r="A112" s="61" t="s">
        <v>89</v>
      </c>
      <c r="B112" s="61"/>
      <c r="C112" s="61"/>
      <c r="D112" s="61"/>
      <c r="E112" s="61"/>
      <c r="F112" s="152" t="s">
        <v>289</v>
      </c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68">
        <v>1</v>
      </c>
      <c r="Y112" s="69"/>
      <c r="Z112" s="68" t="s">
        <v>20</v>
      </c>
      <c r="AA112" s="70"/>
      <c r="AB112" s="70"/>
      <c r="AC112" s="69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</row>
    <row r="113" spans="1:81" ht="10.35" customHeight="1" x14ac:dyDescent="0.2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49" t="s">
        <v>11</v>
      </c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 t="s">
        <v>10</v>
      </c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29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</row>
    <row r="114" spans="1:81" ht="10.35" customHeight="1" x14ac:dyDescent="0.2">
      <c r="A114" s="61" t="s">
        <v>24</v>
      </c>
      <c r="B114" s="61"/>
      <c r="C114" s="61"/>
      <c r="D114" s="61"/>
      <c r="E114" s="61"/>
      <c r="F114" s="206" t="s">
        <v>466</v>
      </c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63">
        <v>12</v>
      </c>
      <c r="Y114" s="63"/>
      <c r="Z114" s="63" t="s">
        <v>9</v>
      </c>
      <c r="AA114" s="63"/>
      <c r="AB114" s="63"/>
      <c r="AC114" s="63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</row>
    <row r="115" spans="1:81" ht="10.35" hidden="1" customHeight="1" x14ac:dyDescent="0.2">
      <c r="A115" s="61" t="s">
        <v>23</v>
      </c>
      <c r="B115" s="61"/>
      <c r="C115" s="61"/>
      <c r="D115" s="61"/>
      <c r="E115" s="61"/>
      <c r="F115" s="152" t="s">
        <v>290</v>
      </c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63">
        <v>4</v>
      </c>
      <c r="Y115" s="63"/>
      <c r="Z115" s="63" t="s">
        <v>242</v>
      </c>
      <c r="AA115" s="63"/>
      <c r="AB115" s="63"/>
      <c r="AC115" s="63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</row>
    <row r="116" spans="1:81" ht="10.35" hidden="1" customHeight="1" x14ac:dyDescent="0.2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49" t="s">
        <v>11</v>
      </c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 t="s">
        <v>10</v>
      </c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29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</row>
    <row r="117" spans="1:81" ht="9" hidden="1" customHeight="1" x14ac:dyDescent="0.2">
      <c r="A117" s="61" t="s">
        <v>21</v>
      </c>
      <c r="B117" s="61"/>
      <c r="C117" s="61"/>
      <c r="D117" s="61"/>
      <c r="E117" s="61"/>
      <c r="F117" s="152" t="s">
        <v>291</v>
      </c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63">
        <v>24</v>
      </c>
      <c r="Y117" s="63"/>
      <c r="Z117" s="63" t="s">
        <v>22</v>
      </c>
      <c r="AA117" s="63"/>
      <c r="AB117" s="63"/>
      <c r="AC117" s="63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</row>
    <row r="118" spans="1:81" s="15" customFormat="1" ht="10.35" customHeight="1" x14ac:dyDescent="0.2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50" t="s">
        <v>448</v>
      </c>
      <c r="AE118" s="50"/>
      <c r="AF118" s="50"/>
      <c r="AG118" s="50"/>
      <c r="AH118" s="50"/>
      <c r="AI118" s="50"/>
      <c r="AJ118" s="50"/>
      <c r="AK118" s="50"/>
      <c r="AL118" s="50" t="s">
        <v>449</v>
      </c>
      <c r="AM118" s="50"/>
      <c r="AN118" s="50"/>
      <c r="AO118" s="50"/>
      <c r="AP118" s="50"/>
      <c r="AQ118" s="50"/>
      <c r="AR118" s="50"/>
      <c r="AS118" s="50"/>
      <c r="AT118" s="50" t="s">
        <v>451</v>
      </c>
      <c r="AU118" s="50"/>
      <c r="AV118" s="50"/>
      <c r="AW118" s="50"/>
      <c r="AX118" s="50"/>
      <c r="AY118" s="50"/>
      <c r="AZ118" s="50"/>
      <c r="BA118" s="50"/>
      <c r="BB118" s="31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</row>
    <row r="119" spans="1:81" ht="10.35" customHeight="1" x14ac:dyDescent="0.2">
      <c r="A119" s="85" t="s">
        <v>455</v>
      </c>
      <c r="B119" s="86"/>
      <c r="C119" s="86"/>
      <c r="D119" s="86"/>
      <c r="E119" s="87"/>
      <c r="F119" s="96" t="s">
        <v>452</v>
      </c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8"/>
      <c r="X119" s="68">
        <v>1</v>
      </c>
      <c r="Y119" s="69"/>
      <c r="Z119" s="68" t="s">
        <v>20</v>
      </c>
      <c r="AA119" s="70"/>
      <c r="AB119" s="70"/>
      <c r="AC119" s="69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</row>
    <row r="120" spans="1:81" ht="10.35" customHeight="1" x14ac:dyDescent="0.2">
      <c r="A120" s="85" t="s">
        <v>456</v>
      </c>
      <c r="B120" s="86"/>
      <c r="C120" s="86"/>
      <c r="D120" s="86"/>
      <c r="E120" s="87"/>
      <c r="F120" s="96" t="s">
        <v>453</v>
      </c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8"/>
      <c r="X120" s="68">
        <v>1</v>
      </c>
      <c r="Y120" s="69"/>
      <c r="Z120" s="68" t="s">
        <v>20</v>
      </c>
      <c r="AA120" s="70"/>
      <c r="AB120" s="70"/>
      <c r="AC120" s="69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</row>
    <row r="121" spans="1:81" ht="10.35" customHeight="1" x14ac:dyDescent="0.2">
      <c r="A121" s="85" t="s">
        <v>461</v>
      </c>
      <c r="B121" s="86"/>
      <c r="C121" s="86"/>
      <c r="D121" s="86"/>
      <c r="E121" s="87"/>
      <c r="F121" s="96" t="s">
        <v>454</v>
      </c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8"/>
      <c r="X121" s="68">
        <v>1</v>
      </c>
      <c r="Y121" s="69"/>
      <c r="Z121" s="68" t="s">
        <v>20</v>
      </c>
      <c r="AA121" s="70"/>
      <c r="AB121" s="70"/>
      <c r="AC121" s="69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</row>
    <row r="122" spans="1:81" s="15" customFormat="1" ht="9.75" customHeight="1" x14ac:dyDescent="0.2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49" t="s">
        <v>11</v>
      </c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 t="s">
        <v>10</v>
      </c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31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</row>
    <row r="123" spans="1:81" ht="10.35" customHeight="1" x14ac:dyDescent="0.2">
      <c r="A123" s="61" t="s">
        <v>44</v>
      </c>
      <c r="B123" s="61"/>
      <c r="C123" s="61"/>
      <c r="D123" s="61"/>
      <c r="E123" s="61"/>
      <c r="F123" s="62" t="s">
        <v>47</v>
      </c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3">
        <v>90</v>
      </c>
      <c r="Y123" s="63"/>
      <c r="Z123" s="63" t="s">
        <v>9</v>
      </c>
      <c r="AA123" s="63"/>
      <c r="AB123" s="63"/>
      <c r="AC123" s="63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</row>
    <row r="124" spans="1:81" ht="10.35" customHeight="1" x14ac:dyDescent="0.2">
      <c r="A124" s="61" t="s">
        <v>45</v>
      </c>
      <c r="B124" s="61"/>
      <c r="C124" s="61"/>
      <c r="D124" s="61"/>
      <c r="E124" s="61"/>
      <c r="F124" s="62" t="s">
        <v>48</v>
      </c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3">
        <v>36</v>
      </c>
      <c r="Y124" s="63"/>
      <c r="Z124" s="63" t="s">
        <v>9</v>
      </c>
      <c r="AA124" s="63"/>
      <c r="AB124" s="63"/>
      <c r="AC124" s="63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</row>
    <row r="125" spans="1:81" ht="10.35" customHeight="1" x14ac:dyDescent="0.2">
      <c r="A125" s="61" t="s">
        <v>46</v>
      </c>
      <c r="B125" s="61"/>
      <c r="C125" s="61"/>
      <c r="D125" s="61"/>
      <c r="E125" s="61"/>
      <c r="F125" s="62" t="s">
        <v>194</v>
      </c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3">
        <v>24</v>
      </c>
      <c r="Y125" s="63"/>
      <c r="Z125" s="63" t="s">
        <v>9</v>
      </c>
      <c r="AA125" s="63"/>
      <c r="AB125" s="63"/>
      <c r="AC125" s="63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</row>
    <row r="126" spans="1:81" ht="10.35" customHeight="1" x14ac:dyDescent="0.2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49" t="s">
        <v>11</v>
      </c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 t="s">
        <v>10</v>
      </c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29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</row>
    <row r="127" spans="1:81" ht="10.35" customHeight="1" x14ac:dyDescent="0.2">
      <c r="A127" s="182" t="s">
        <v>14</v>
      </c>
      <c r="B127" s="183"/>
      <c r="C127" s="183"/>
      <c r="D127" s="183"/>
      <c r="E127" s="184"/>
      <c r="F127" s="207" t="s">
        <v>263</v>
      </c>
      <c r="G127" s="208"/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9"/>
      <c r="X127" s="68">
        <v>27</v>
      </c>
      <c r="Y127" s="69"/>
      <c r="Z127" s="68" t="s">
        <v>9</v>
      </c>
      <c r="AA127" s="70"/>
      <c r="AB127" s="70"/>
      <c r="AC127" s="69"/>
      <c r="AD127" s="56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8"/>
      <c r="AP127" s="56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8"/>
      <c r="BC127" s="8"/>
      <c r="BD127" s="8"/>
      <c r="BE127" s="8"/>
      <c r="BF127" s="8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</row>
    <row r="128" spans="1:81" ht="10.35" customHeight="1" x14ac:dyDescent="0.2">
      <c r="A128" s="61" t="s">
        <v>15</v>
      </c>
      <c r="B128" s="61"/>
      <c r="C128" s="61"/>
      <c r="D128" s="61"/>
      <c r="E128" s="61"/>
      <c r="F128" s="62" t="s">
        <v>16</v>
      </c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3">
        <v>18</v>
      </c>
      <c r="Y128" s="63"/>
      <c r="Z128" s="63" t="s">
        <v>9</v>
      </c>
      <c r="AA128" s="63"/>
      <c r="AB128" s="63"/>
      <c r="AC128" s="63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C128" s="8"/>
      <c r="BD128" s="8"/>
      <c r="BE128" s="8"/>
      <c r="BF128" s="8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</row>
    <row r="129" spans="1:96" s="15" customFormat="1" ht="10.35" customHeight="1" x14ac:dyDescent="0.2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75" t="s">
        <v>474</v>
      </c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7"/>
      <c r="BB129" s="31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</row>
    <row r="130" spans="1:96" ht="10.35" customHeight="1" x14ac:dyDescent="0.2">
      <c r="A130" s="52" t="s">
        <v>477</v>
      </c>
      <c r="B130" s="53"/>
      <c r="C130" s="53"/>
      <c r="D130" s="53"/>
      <c r="E130" s="54"/>
      <c r="F130" s="65" t="s">
        <v>471</v>
      </c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7"/>
      <c r="X130" s="68">
        <v>1</v>
      </c>
      <c r="Y130" s="69"/>
      <c r="Z130" s="68" t="s">
        <v>20</v>
      </c>
      <c r="AA130" s="70"/>
      <c r="AB130" s="70"/>
      <c r="AC130" s="69"/>
      <c r="AD130" s="78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79"/>
      <c r="AU130" s="79"/>
      <c r="AV130" s="79"/>
      <c r="AW130" s="79"/>
      <c r="AX130" s="79"/>
      <c r="AY130" s="79"/>
      <c r="AZ130" s="79"/>
      <c r="BA130" s="80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</row>
    <row r="131" spans="1:96" ht="10.35" customHeight="1" x14ac:dyDescent="0.2">
      <c r="A131" s="52" t="s">
        <v>475</v>
      </c>
      <c r="B131" s="53"/>
      <c r="C131" s="53"/>
      <c r="D131" s="53"/>
      <c r="E131" s="54"/>
      <c r="F131" s="65" t="s">
        <v>472</v>
      </c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7"/>
      <c r="X131" s="68">
        <v>1</v>
      </c>
      <c r="Y131" s="69"/>
      <c r="Z131" s="68" t="s">
        <v>20</v>
      </c>
      <c r="AA131" s="70"/>
      <c r="AB131" s="70"/>
      <c r="AC131" s="69"/>
      <c r="AD131" s="78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AZ131" s="79"/>
      <c r="BA131" s="80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</row>
    <row r="132" spans="1:96" ht="10.35" customHeight="1" x14ac:dyDescent="0.2">
      <c r="A132" s="46" t="s">
        <v>476</v>
      </c>
      <c r="B132" s="47"/>
      <c r="C132" s="47"/>
      <c r="D132" s="47"/>
      <c r="E132" s="48"/>
      <c r="F132" s="65" t="s">
        <v>473</v>
      </c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7"/>
      <c r="X132" s="68">
        <v>1</v>
      </c>
      <c r="Y132" s="69"/>
      <c r="Z132" s="68" t="s">
        <v>20</v>
      </c>
      <c r="AA132" s="70"/>
      <c r="AB132" s="70"/>
      <c r="AC132" s="69"/>
      <c r="AD132" s="78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79"/>
      <c r="AX132" s="79"/>
      <c r="AY132" s="79"/>
      <c r="AZ132" s="79"/>
      <c r="BA132" s="80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</row>
    <row r="133" spans="1:96" ht="10.35" customHeight="1" x14ac:dyDescent="0.2">
      <c r="A133" s="68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69"/>
      <c r="BB133" s="29"/>
      <c r="BC133" s="10"/>
      <c r="BD133" s="10"/>
      <c r="BE133" s="10"/>
      <c r="BF133" s="150"/>
      <c r="BG133" s="150"/>
      <c r="BH133" s="150"/>
      <c r="BI133" s="150"/>
      <c r="BJ133" s="150"/>
      <c r="BK133" s="150"/>
      <c r="BL133" s="150"/>
      <c r="BM133" s="150"/>
      <c r="BN133" s="150"/>
      <c r="BO133" s="150"/>
      <c r="BP133" s="150"/>
      <c r="BQ133" s="150"/>
      <c r="BR133" s="150"/>
      <c r="BS133" s="150"/>
      <c r="BT133" s="150"/>
      <c r="BU133" s="150"/>
      <c r="BV133" s="150"/>
      <c r="BW133" s="150"/>
      <c r="BX133" s="150"/>
      <c r="BY133" s="10"/>
      <c r="BZ133" s="10"/>
      <c r="CA133" s="10"/>
      <c r="CB133" s="8"/>
      <c r="CC133" s="8"/>
    </row>
    <row r="134" spans="1:96" ht="10.35" customHeight="1" x14ac:dyDescent="0.2">
      <c r="A134" s="192" t="s">
        <v>126</v>
      </c>
      <c r="B134" s="193"/>
      <c r="C134" s="193"/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  <c r="Z134" s="193"/>
      <c r="AA134" s="193"/>
      <c r="AB134" s="193"/>
      <c r="AC134" s="193"/>
      <c r="AD134" s="193"/>
      <c r="AE134" s="193"/>
      <c r="AF134" s="193"/>
      <c r="AG134" s="193"/>
      <c r="AH134" s="193"/>
      <c r="AI134" s="193"/>
      <c r="AJ134" s="193"/>
      <c r="AK134" s="193"/>
      <c r="AL134" s="193"/>
      <c r="AM134" s="193"/>
      <c r="AN134" s="193"/>
      <c r="AO134" s="193"/>
      <c r="AP134" s="193"/>
      <c r="AQ134" s="193"/>
      <c r="AR134" s="193"/>
      <c r="AS134" s="193"/>
      <c r="AT134" s="193"/>
      <c r="AU134" s="193"/>
      <c r="AV134" s="193"/>
      <c r="AW134" s="193"/>
      <c r="AX134" s="193"/>
      <c r="AY134" s="193"/>
      <c r="AZ134" s="193"/>
      <c r="BA134" s="194"/>
      <c r="BB134" s="29"/>
      <c r="BC134" s="10"/>
      <c r="BD134" s="10"/>
      <c r="BE134" s="10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10"/>
      <c r="BZ134" s="10"/>
      <c r="CA134" s="10"/>
      <c r="CB134" s="8"/>
      <c r="CC134" s="8"/>
    </row>
    <row r="135" spans="1:96" ht="10.35" customHeight="1" x14ac:dyDescent="0.2">
      <c r="A135" s="192" t="s">
        <v>2</v>
      </c>
      <c r="B135" s="193"/>
      <c r="C135" s="193"/>
      <c r="D135" s="193"/>
      <c r="E135" s="194"/>
      <c r="F135" s="192" t="s">
        <v>341</v>
      </c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4"/>
      <c r="X135" s="195" t="s">
        <v>342</v>
      </c>
      <c r="Y135" s="196"/>
      <c r="Z135" s="192" t="s">
        <v>3</v>
      </c>
      <c r="AA135" s="193"/>
      <c r="AB135" s="193"/>
      <c r="AC135" s="194"/>
      <c r="AD135" s="192" t="s">
        <v>6</v>
      </c>
      <c r="AE135" s="193"/>
      <c r="AF135" s="193"/>
      <c r="AG135" s="193"/>
      <c r="AH135" s="193"/>
      <c r="AI135" s="193"/>
      <c r="AJ135" s="193"/>
      <c r="AK135" s="193"/>
      <c r="AL135" s="193"/>
      <c r="AM135" s="193"/>
      <c r="AN135" s="193"/>
      <c r="AO135" s="193"/>
      <c r="AP135" s="193"/>
      <c r="AQ135" s="193"/>
      <c r="AR135" s="193"/>
      <c r="AS135" s="193"/>
      <c r="AT135" s="193"/>
      <c r="AU135" s="193"/>
      <c r="AV135" s="193"/>
      <c r="AW135" s="193"/>
      <c r="AX135" s="193"/>
      <c r="AY135" s="193"/>
      <c r="AZ135" s="193"/>
      <c r="BA135" s="194"/>
      <c r="BB135" s="29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</row>
    <row r="136" spans="1:96" ht="20.25" customHeight="1" x14ac:dyDescent="0.2">
      <c r="A136" s="163"/>
      <c r="B136" s="164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  <c r="AA136" s="164"/>
      <c r="AB136" s="164"/>
      <c r="AC136" s="165"/>
      <c r="AD136" s="82" t="s">
        <v>11</v>
      </c>
      <c r="AE136" s="83"/>
      <c r="AF136" s="83"/>
      <c r="AG136" s="83"/>
      <c r="AH136" s="83"/>
      <c r="AI136" s="84"/>
      <c r="AJ136" s="132" t="s">
        <v>199</v>
      </c>
      <c r="AK136" s="133"/>
      <c r="AL136" s="133"/>
      <c r="AM136" s="133"/>
      <c r="AN136" s="133"/>
      <c r="AO136" s="134"/>
      <c r="AP136" s="166" t="s">
        <v>226</v>
      </c>
      <c r="AQ136" s="167"/>
      <c r="AR136" s="167"/>
      <c r="AS136" s="167"/>
      <c r="AT136" s="167"/>
      <c r="AU136" s="168"/>
      <c r="AV136" s="169" t="s">
        <v>227</v>
      </c>
      <c r="AW136" s="170"/>
      <c r="AX136" s="170"/>
      <c r="AY136" s="170"/>
      <c r="AZ136" s="170"/>
      <c r="BA136" s="171"/>
      <c r="BB136" s="29"/>
      <c r="BC136" s="8"/>
      <c r="BD136" s="8"/>
      <c r="BE136" s="8"/>
      <c r="BF136" s="8"/>
      <c r="BG136" s="10"/>
      <c r="BH136" s="10"/>
      <c r="BI136" s="10"/>
      <c r="BJ136" s="12"/>
      <c r="BK136" s="11"/>
      <c r="BL136" s="11"/>
      <c r="BM136" s="12"/>
      <c r="BN136" s="10"/>
      <c r="BO136" s="10"/>
      <c r="BP136" s="10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</row>
    <row r="137" spans="1:96" ht="10.35" customHeight="1" x14ac:dyDescent="0.2">
      <c r="A137" s="61" t="s">
        <v>362</v>
      </c>
      <c r="B137" s="61"/>
      <c r="C137" s="61"/>
      <c r="D137" s="61"/>
      <c r="E137" s="61"/>
      <c r="F137" s="62" t="s">
        <v>441</v>
      </c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3">
        <v>5</v>
      </c>
      <c r="Y137" s="63"/>
      <c r="Z137" s="63" t="s">
        <v>25</v>
      </c>
      <c r="AA137" s="63"/>
      <c r="AB137" s="63"/>
      <c r="AC137" s="63"/>
      <c r="AD137" s="56"/>
      <c r="AE137" s="57"/>
      <c r="AF137" s="57"/>
      <c r="AG137" s="57"/>
      <c r="AH137" s="57"/>
      <c r="AI137" s="58"/>
      <c r="AJ137" s="56"/>
      <c r="AK137" s="57"/>
      <c r="AL137" s="57"/>
      <c r="AM137" s="57"/>
      <c r="AN137" s="57"/>
      <c r="AO137" s="58"/>
      <c r="AP137" s="56"/>
      <c r="AQ137" s="57"/>
      <c r="AR137" s="57"/>
      <c r="AS137" s="57"/>
      <c r="AT137" s="57"/>
      <c r="AU137" s="58"/>
      <c r="AV137" s="56"/>
      <c r="AW137" s="57"/>
      <c r="AX137" s="57"/>
      <c r="AY137" s="57"/>
      <c r="AZ137" s="57"/>
      <c r="BA137" s="58"/>
      <c r="BC137" s="8"/>
      <c r="BD137" s="8"/>
      <c r="BE137" s="8"/>
      <c r="BF137" s="8"/>
      <c r="BG137" s="10"/>
      <c r="BH137" s="10"/>
      <c r="BI137" s="10"/>
      <c r="BJ137" s="12"/>
      <c r="BK137" s="11"/>
      <c r="BL137" s="11"/>
      <c r="BM137" s="12"/>
      <c r="BN137" s="10"/>
      <c r="BO137" s="10"/>
      <c r="BP137" s="10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</row>
    <row r="138" spans="1:96" ht="20.25" customHeight="1" x14ac:dyDescent="0.2">
      <c r="A138" s="163"/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5"/>
      <c r="AD138" s="82" t="s">
        <v>11</v>
      </c>
      <c r="AE138" s="83"/>
      <c r="AF138" s="83"/>
      <c r="AG138" s="83"/>
      <c r="AH138" s="83"/>
      <c r="AI138" s="84"/>
      <c r="AJ138" s="132" t="s">
        <v>199</v>
      </c>
      <c r="AK138" s="133"/>
      <c r="AL138" s="133"/>
      <c r="AM138" s="133"/>
      <c r="AN138" s="133"/>
      <c r="AO138" s="134"/>
      <c r="AP138" s="166" t="s">
        <v>226</v>
      </c>
      <c r="AQ138" s="167"/>
      <c r="AR138" s="167"/>
      <c r="AS138" s="167"/>
      <c r="AT138" s="167"/>
      <c r="AU138" s="168"/>
      <c r="AV138" s="169" t="s">
        <v>227</v>
      </c>
      <c r="AW138" s="170"/>
      <c r="AX138" s="170"/>
      <c r="AY138" s="170"/>
      <c r="AZ138" s="170"/>
      <c r="BA138" s="171"/>
      <c r="BB138" s="29"/>
      <c r="BC138" s="8"/>
      <c r="BD138" s="8"/>
      <c r="BE138" s="8"/>
      <c r="BF138" s="8"/>
      <c r="BG138" s="10"/>
      <c r="BH138" s="10"/>
      <c r="BI138" s="10"/>
      <c r="BJ138" s="12"/>
      <c r="BK138" s="11"/>
      <c r="BL138" s="11"/>
      <c r="BM138" s="12"/>
      <c r="BN138" s="10"/>
      <c r="BO138" s="10"/>
      <c r="BP138" s="10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</row>
    <row r="139" spans="1:96" ht="10.35" customHeight="1" x14ac:dyDescent="0.2">
      <c r="A139" s="61" t="s">
        <v>198</v>
      </c>
      <c r="B139" s="61"/>
      <c r="C139" s="61"/>
      <c r="D139" s="61"/>
      <c r="E139" s="61"/>
      <c r="F139" s="62" t="s">
        <v>230</v>
      </c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3">
        <v>6</v>
      </c>
      <c r="Y139" s="63"/>
      <c r="Z139" s="63" t="s">
        <v>9</v>
      </c>
      <c r="AA139" s="63"/>
      <c r="AB139" s="63"/>
      <c r="AC139" s="63"/>
      <c r="AD139" s="56"/>
      <c r="AE139" s="57"/>
      <c r="AF139" s="57"/>
      <c r="AG139" s="57"/>
      <c r="AH139" s="57"/>
      <c r="AI139" s="58"/>
      <c r="AJ139" s="56"/>
      <c r="AK139" s="57"/>
      <c r="AL139" s="57"/>
      <c r="AM139" s="57"/>
      <c r="AN139" s="57"/>
      <c r="AO139" s="58"/>
      <c r="AP139" s="56"/>
      <c r="AQ139" s="57"/>
      <c r="AR139" s="57"/>
      <c r="AS139" s="57"/>
      <c r="AT139" s="57"/>
      <c r="AU139" s="58"/>
      <c r="AV139" s="56"/>
      <c r="AW139" s="57"/>
      <c r="AX139" s="57"/>
      <c r="AY139" s="57"/>
      <c r="AZ139" s="57"/>
      <c r="BA139" s="58"/>
      <c r="BC139" s="8"/>
      <c r="BD139" s="8"/>
      <c r="BE139" s="8"/>
      <c r="BF139" s="8"/>
      <c r="BG139" s="10"/>
      <c r="BH139" s="10"/>
      <c r="BI139" s="10"/>
      <c r="BJ139" s="12"/>
      <c r="BK139" s="11"/>
      <c r="BL139" s="11"/>
      <c r="BM139" s="12"/>
      <c r="BN139" s="10"/>
      <c r="BO139" s="10"/>
      <c r="BP139" s="10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</row>
    <row r="140" spans="1:96" ht="19.5" customHeight="1" x14ac:dyDescent="0.2">
      <c r="A140" s="216"/>
      <c r="B140" s="148"/>
      <c r="C140" s="148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217"/>
      <c r="AD140" s="82" t="s">
        <v>11</v>
      </c>
      <c r="AE140" s="83"/>
      <c r="AF140" s="83"/>
      <c r="AG140" s="83"/>
      <c r="AH140" s="83"/>
      <c r="AI140" s="84"/>
      <c r="AJ140" s="132" t="s">
        <v>199</v>
      </c>
      <c r="AK140" s="133"/>
      <c r="AL140" s="133"/>
      <c r="AM140" s="133"/>
      <c r="AN140" s="133"/>
      <c r="AO140" s="134"/>
      <c r="AP140" s="166" t="s">
        <v>226</v>
      </c>
      <c r="AQ140" s="167"/>
      <c r="AR140" s="167"/>
      <c r="AS140" s="167"/>
      <c r="AT140" s="167"/>
      <c r="AU140" s="168"/>
      <c r="AV140" s="169" t="s">
        <v>227</v>
      </c>
      <c r="AW140" s="170"/>
      <c r="AX140" s="170"/>
      <c r="AY140" s="170"/>
      <c r="AZ140" s="170"/>
      <c r="BA140" s="171"/>
      <c r="BB140" s="29"/>
      <c r="BC140" s="8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</row>
    <row r="141" spans="1:96" ht="10.35" customHeight="1" x14ac:dyDescent="0.2">
      <c r="A141" s="141" t="s">
        <v>232</v>
      </c>
      <c r="B141" s="142"/>
      <c r="C141" s="142"/>
      <c r="D141" s="142"/>
      <c r="E141" s="143"/>
      <c r="F141" s="144" t="s">
        <v>259</v>
      </c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6"/>
      <c r="X141" s="120">
        <v>10</v>
      </c>
      <c r="Y141" s="122"/>
      <c r="Z141" s="120" t="s">
        <v>25</v>
      </c>
      <c r="AA141" s="121"/>
      <c r="AB141" s="121"/>
      <c r="AC141" s="122"/>
      <c r="AD141" s="56"/>
      <c r="AE141" s="57"/>
      <c r="AF141" s="57"/>
      <c r="AG141" s="57"/>
      <c r="AH141" s="57"/>
      <c r="AI141" s="58"/>
      <c r="AJ141" s="56"/>
      <c r="AK141" s="57"/>
      <c r="AL141" s="57"/>
      <c r="AM141" s="57"/>
      <c r="AN141" s="57"/>
      <c r="AO141" s="58"/>
      <c r="AP141" s="56"/>
      <c r="AQ141" s="57"/>
      <c r="AR141" s="57"/>
      <c r="AS141" s="57"/>
      <c r="AT141" s="57"/>
      <c r="AU141" s="58"/>
      <c r="AV141" s="56"/>
      <c r="AW141" s="57"/>
      <c r="AX141" s="57"/>
      <c r="AY141" s="57"/>
      <c r="AZ141" s="57"/>
      <c r="BA141" s="58"/>
      <c r="BC141" s="8"/>
      <c r="BD141" s="8"/>
      <c r="BE141" s="8"/>
      <c r="BF141" s="8"/>
      <c r="BG141" s="10"/>
      <c r="BH141" s="10"/>
      <c r="BI141" s="10"/>
      <c r="BJ141" s="12"/>
      <c r="BK141" s="12"/>
      <c r="BL141" s="12"/>
      <c r="BM141" s="12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</row>
    <row r="142" spans="1:96" ht="9.75" customHeight="1" x14ac:dyDescent="0.2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88" t="s">
        <v>355</v>
      </c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90"/>
      <c r="AP142" s="72" t="s">
        <v>91</v>
      </c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4"/>
      <c r="BB142" s="2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</row>
    <row r="143" spans="1:96" ht="9.75" customHeight="1" x14ac:dyDescent="0.2">
      <c r="A143" s="61" t="s">
        <v>138</v>
      </c>
      <c r="B143" s="61"/>
      <c r="C143" s="61"/>
      <c r="D143" s="61"/>
      <c r="E143" s="61"/>
      <c r="F143" s="144" t="s">
        <v>464</v>
      </c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6"/>
      <c r="X143" s="63">
        <v>15</v>
      </c>
      <c r="Y143" s="63"/>
      <c r="Z143" s="63" t="s">
        <v>139</v>
      </c>
      <c r="AA143" s="63"/>
      <c r="AB143" s="63"/>
      <c r="AC143" s="63"/>
      <c r="AD143" s="56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8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C143" s="150"/>
      <c r="BD143" s="150"/>
      <c r="BE143" s="150"/>
      <c r="BF143" s="150"/>
      <c r="BG143" s="150"/>
      <c r="BH143" s="150"/>
      <c r="BI143" s="150"/>
      <c r="BJ143" s="150"/>
      <c r="BK143" s="150"/>
      <c r="BL143" s="150"/>
      <c r="BM143" s="150"/>
      <c r="BN143" s="150"/>
      <c r="BO143" s="150"/>
      <c r="BP143" s="150"/>
      <c r="BQ143" s="150"/>
      <c r="BR143" s="150"/>
      <c r="BS143" s="150"/>
      <c r="BT143" s="150"/>
      <c r="BU143" s="150"/>
      <c r="BV143" s="150"/>
      <c r="BW143" s="150"/>
      <c r="BX143" s="150"/>
      <c r="BY143" s="150"/>
      <c r="BZ143" s="150"/>
      <c r="CA143" s="10"/>
      <c r="CB143" s="10"/>
      <c r="CC143" s="10"/>
      <c r="CD143" s="4"/>
    </row>
    <row r="144" spans="1:96" ht="10.35" customHeight="1" x14ac:dyDescent="0.2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149" t="s">
        <v>246</v>
      </c>
      <c r="AE144" s="149"/>
      <c r="AF144" s="149"/>
      <c r="AG144" s="149"/>
      <c r="AH144" s="149"/>
      <c r="AI144" s="149"/>
      <c r="AJ144" s="149"/>
      <c r="AK144" s="149"/>
      <c r="AL144" s="149"/>
      <c r="AM144" s="149"/>
      <c r="AN144" s="149"/>
      <c r="AO144" s="149"/>
      <c r="AP144" s="50" t="s">
        <v>249</v>
      </c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29"/>
      <c r="BC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4"/>
    </row>
    <row r="145" spans="1:96" ht="9.75" customHeight="1" x14ac:dyDescent="0.2">
      <c r="A145" s="61" t="s">
        <v>440</v>
      </c>
      <c r="B145" s="61"/>
      <c r="C145" s="61"/>
      <c r="D145" s="61"/>
      <c r="E145" s="61"/>
      <c r="F145" s="152" t="s">
        <v>292</v>
      </c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63">
        <v>6</v>
      </c>
      <c r="Y145" s="63"/>
      <c r="Z145" s="63" t="s">
        <v>9</v>
      </c>
      <c r="AA145" s="63"/>
      <c r="AB145" s="63"/>
      <c r="AC145" s="63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4"/>
    </row>
    <row r="146" spans="1:96" ht="24" hidden="1" customHeight="1" x14ac:dyDescent="0.2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108" t="s">
        <v>285</v>
      </c>
      <c r="AE146" s="109"/>
      <c r="AF146" s="109"/>
      <c r="AG146" s="109"/>
      <c r="AH146" s="109"/>
      <c r="AI146" s="110"/>
      <c r="AJ146" s="49" t="s">
        <v>92</v>
      </c>
      <c r="AK146" s="49"/>
      <c r="AL146" s="49"/>
      <c r="AM146" s="49"/>
      <c r="AN146" s="49"/>
      <c r="AO146" s="49"/>
      <c r="AP146" s="49" t="s">
        <v>305</v>
      </c>
      <c r="AQ146" s="49"/>
      <c r="AR146" s="49"/>
      <c r="AS146" s="49"/>
      <c r="AT146" s="49"/>
      <c r="AU146" s="49"/>
      <c r="AV146" s="72" t="s">
        <v>304</v>
      </c>
      <c r="AW146" s="73"/>
      <c r="AX146" s="73"/>
      <c r="AY146" s="73"/>
      <c r="AZ146" s="73"/>
      <c r="BA146" s="74"/>
      <c r="BB146" s="29"/>
      <c r="BC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</row>
    <row r="147" spans="1:96" ht="38.25" customHeight="1" x14ac:dyDescent="0.2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49" t="s">
        <v>355</v>
      </c>
      <c r="AE147" s="49"/>
      <c r="AF147" s="49"/>
      <c r="AG147" s="49"/>
      <c r="AH147" s="50" t="s">
        <v>133</v>
      </c>
      <c r="AI147" s="50"/>
      <c r="AJ147" s="50"/>
      <c r="AK147" s="50"/>
      <c r="AL147" s="51" t="s">
        <v>467</v>
      </c>
      <c r="AM147" s="51"/>
      <c r="AN147" s="51"/>
      <c r="AO147" s="51"/>
      <c r="AP147" s="51"/>
      <c r="AQ147" s="51"/>
      <c r="AR147" s="51" t="s">
        <v>468</v>
      </c>
      <c r="AS147" s="51"/>
      <c r="AT147" s="51"/>
      <c r="AU147" s="51"/>
      <c r="AV147" s="51"/>
      <c r="AW147" s="51" t="s">
        <v>481</v>
      </c>
      <c r="AX147" s="51"/>
      <c r="AY147" s="51"/>
      <c r="AZ147" s="51"/>
      <c r="BA147" s="51"/>
      <c r="BB147" s="29"/>
      <c r="BC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</row>
    <row r="148" spans="1:96" ht="10.35" customHeight="1" x14ac:dyDescent="0.2">
      <c r="A148" s="61" t="s">
        <v>153</v>
      </c>
      <c r="B148" s="61"/>
      <c r="C148" s="61"/>
      <c r="D148" s="61"/>
      <c r="E148" s="61"/>
      <c r="F148" s="62" t="s">
        <v>154</v>
      </c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3">
        <v>10</v>
      </c>
      <c r="Y148" s="63"/>
      <c r="Z148" s="63" t="s">
        <v>25</v>
      </c>
      <c r="AA148" s="63"/>
      <c r="AB148" s="63"/>
      <c r="AC148" s="63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</row>
    <row r="149" spans="1:96" ht="10.35" customHeight="1" x14ac:dyDescent="0.2">
      <c r="A149" s="68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69"/>
      <c r="AD149" s="72" t="s">
        <v>90</v>
      </c>
      <c r="AE149" s="73"/>
      <c r="AF149" s="73"/>
      <c r="AG149" s="73"/>
      <c r="AH149" s="73"/>
      <c r="AI149" s="74"/>
      <c r="AJ149" s="72" t="s">
        <v>136</v>
      </c>
      <c r="AK149" s="73"/>
      <c r="AL149" s="73"/>
      <c r="AM149" s="73"/>
      <c r="AN149" s="73"/>
      <c r="AO149" s="74"/>
      <c r="AP149" s="72" t="s">
        <v>140</v>
      </c>
      <c r="AQ149" s="73"/>
      <c r="AR149" s="73"/>
      <c r="AS149" s="73"/>
      <c r="AT149" s="73"/>
      <c r="AU149" s="74"/>
      <c r="AV149" s="72" t="s">
        <v>133</v>
      </c>
      <c r="AW149" s="73"/>
      <c r="AX149" s="73"/>
      <c r="AY149" s="73"/>
      <c r="AZ149" s="73"/>
      <c r="BA149" s="74"/>
      <c r="BB149" s="29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</row>
    <row r="150" spans="1:96" ht="10.35" customHeight="1" x14ac:dyDescent="0.2">
      <c r="A150" s="61" t="s">
        <v>155</v>
      </c>
      <c r="B150" s="61"/>
      <c r="C150" s="61"/>
      <c r="D150" s="61"/>
      <c r="E150" s="61"/>
      <c r="F150" s="62" t="s">
        <v>156</v>
      </c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3">
        <v>10</v>
      </c>
      <c r="Y150" s="63"/>
      <c r="Z150" s="63" t="s">
        <v>25</v>
      </c>
      <c r="AA150" s="63"/>
      <c r="AB150" s="63"/>
      <c r="AC150" s="63"/>
      <c r="AD150" s="78"/>
      <c r="AE150" s="79"/>
      <c r="AF150" s="79"/>
      <c r="AG150" s="79"/>
      <c r="AH150" s="79"/>
      <c r="AI150" s="80"/>
      <c r="AJ150" s="78"/>
      <c r="AK150" s="79"/>
      <c r="AL150" s="79"/>
      <c r="AM150" s="79"/>
      <c r="AN150" s="79"/>
      <c r="AO150" s="80"/>
      <c r="AP150" s="78"/>
      <c r="AQ150" s="79"/>
      <c r="AR150" s="79"/>
      <c r="AS150" s="79"/>
      <c r="AT150" s="79"/>
      <c r="AU150" s="80"/>
      <c r="AV150" s="78"/>
      <c r="AW150" s="79"/>
      <c r="AX150" s="79"/>
      <c r="AY150" s="79"/>
      <c r="AZ150" s="79"/>
      <c r="BA150" s="80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</row>
    <row r="151" spans="1:96" ht="24" hidden="1" customHeight="1" x14ac:dyDescent="0.2">
      <c r="A151" s="138"/>
      <c r="B151" s="139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40"/>
      <c r="AD151" s="49" t="s">
        <v>11</v>
      </c>
      <c r="AE151" s="49"/>
      <c r="AF151" s="49"/>
      <c r="AG151" s="49"/>
      <c r="AH151" s="49"/>
      <c r="AI151" s="49"/>
      <c r="AJ151" s="49"/>
      <c r="AK151" s="49"/>
      <c r="AL151" s="108" t="s">
        <v>282</v>
      </c>
      <c r="AM151" s="109"/>
      <c r="AN151" s="109"/>
      <c r="AO151" s="109"/>
      <c r="AP151" s="109"/>
      <c r="AQ151" s="109"/>
      <c r="AR151" s="109"/>
      <c r="AS151" s="110"/>
      <c r="AT151" s="49" t="s">
        <v>110</v>
      </c>
      <c r="AU151" s="49"/>
      <c r="AV151" s="49"/>
      <c r="AW151" s="49"/>
      <c r="AX151" s="49"/>
      <c r="AY151" s="49"/>
      <c r="AZ151" s="49"/>
      <c r="BA151" s="49"/>
      <c r="BB151" s="29"/>
      <c r="BC151" s="8"/>
      <c r="BD151" s="8"/>
      <c r="BE151" s="8"/>
      <c r="BF151" s="8"/>
      <c r="BG151" s="10"/>
      <c r="BH151" s="10"/>
      <c r="BI151" s="10"/>
      <c r="BJ151" s="12"/>
      <c r="BK151" s="12"/>
      <c r="BL151" s="12"/>
      <c r="BM151" s="12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</row>
    <row r="152" spans="1:96" ht="10.35" customHeight="1" x14ac:dyDescent="0.2">
      <c r="A152" s="176"/>
      <c r="B152" s="177"/>
      <c r="C152" s="177"/>
      <c r="D152" s="177"/>
      <c r="E152" s="177"/>
      <c r="F152" s="177"/>
      <c r="G152" s="177"/>
      <c r="H152" s="177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  <c r="U152" s="177"/>
      <c r="V152" s="177"/>
      <c r="W152" s="177"/>
      <c r="X152" s="177"/>
      <c r="Y152" s="177"/>
      <c r="Z152" s="177"/>
      <c r="AA152" s="177"/>
      <c r="AB152" s="177"/>
      <c r="AC152" s="178"/>
      <c r="AD152" s="49" t="s">
        <v>11</v>
      </c>
      <c r="AE152" s="49"/>
      <c r="AF152" s="49"/>
      <c r="AG152" s="49"/>
      <c r="AH152" s="49"/>
      <c r="AI152" s="49"/>
      <c r="AJ152" s="49"/>
      <c r="AK152" s="49"/>
      <c r="AL152" s="49" t="s">
        <v>226</v>
      </c>
      <c r="AM152" s="49"/>
      <c r="AN152" s="49"/>
      <c r="AO152" s="49"/>
      <c r="AP152" s="49"/>
      <c r="AQ152" s="49"/>
      <c r="AR152" s="49"/>
      <c r="AS152" s="49"/>
      <c r="AT152" s="49" t="s">
        <v>360</v>
      </c>
      <c r="AU152" s="49"/>
      <c r="AV152" s="49"/>
      <c r="AW152" s="49"/>
      <c r="AX152" s="49"/>
      <c r="AY152" s="49"/>
      <c r="AZ152" s="49"/>
      <c r="BA152" s="49"/>
      <c r="BB152" s="29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</row>
    <row r="153" spans="1:96" ht="10.35" customHeight="1" x14ac:dyDescent="0.2">
      <c r="A153" s="85" t="s">
        <v>445</v>
      </c>
      <c r="B153" s="86"/>
      <c r="C153" s="86"/>
      <c r="D153" s="86"/>
      <c r="E153" s="87"/>
      <c r="F153" s="96" t="s">
        <v>442</v>
      </c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8"/>
      <c r="X153" s="63">
        <v>4</v>
      </c>
      <c r="Y153" s="63"/>
      <c r="Z153" s="63" t="s">
        <v>9</v>
      </c>
      <c r="AA153" s="63"/>
      <c r="AB153" s="63"/>
      <c r="AC153" s="63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</row>
    <row r="154" spans="1:96" ht="10.35" customHeight="1" x14ac:dyDescent="0.2">
      <c r="A154" s="85" t="s">
        <v>446</v>
      </c>
      <c r="B154" s="86"/>
      <c r="C154" s="86"/>
      <c r="D154" s="86"/>
      <c r="E154" s="87"/>
      <c r="F154" s="96" t="s">
        <v>443</v>
      </c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8"/>
      <c r="X154" s="63">
        <v>4</v>
      </c>
      <c r="Y154" s="63"/>
      <c r="Z154" s="63" t="s">
        <v>9</v>
      </c>
      <c r="AA154" s="63"/>
      <c r="AB154" s="63"/>
      <c r="AC154" s="63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</row>
    <row r="155" spans="1:96" ht="30.75" customHeight="1" x14ac:dyDescent="0.2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175" t="s">
        <v>11</v>
      </c>
      <c r="AE155" s="175"/>
      <c r="AF155" s="175"/>
      <c r="AG155" s="175"/>
      <c r="AH155" s="175"/>
      <c r="AI155" s="175"/>
      <c r="AJ155" s="175"/>
      <c r="AK155" s="175"/>
      <c r="AL155" s="49" t="s">
        <v>110</v>
      </c>
      <c r="AM155" s="49"/>
      <c r="AN155" s="49"/>
      <c r="AO155" s="49"/>
      <c r="AP155" s="49"/>
      <c r="AQ155" s="49"/>
      <c r="AR155" s="49"/>
      <c r="AS155" s="49"/>
      <c r="AT155" s="51" t="s">
        <v>469</v>
      </c>
      <c r="AU155" s="51"/>
      <c r="AV155" s="51"/>
      <c r="AW155" s="51"/>
      <c r="AX155" s="51"/>
      <c r="AY155" s="51"/>
      <c r="AZ155" s="51"/>
      <c r="BA155" s="51"/>
      <c r="BB155" s="29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</row>
    <row r="156" spans="1:96" ht="9.75" customHeight="1" x14ac:dyDescent="0.2">
      <c r="A156" s="141" t="s">
        <v>229</v>
      </c>
      <c r="B156" s="142"/>
      <c r="C156" s="142"/>
      <c r="D156" s="142"/>
      <c r="E156" s="143"/>
      <c r="F156" s="144" t="s">
        <v>261</v>
      </c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6"/>
      <c r="X156" s="68">
        <v>1</v>
      </c>
      <c r="Y156" s="69"/>
      <c r="Z156" s="68" t="s">
        <v>20</v>
      </c>
      <c r="AA156" s="70"/>
      <c r="AB156" s="70"/>
      <c r="AC156" s="69"/>
      <c r="AD156" s="78"/>
      <c r="AE156" s="79"/>
      <c r="AF156" s="79"/>
      <c r="AG156" s="79"/>
      <c r="AH156" s="79"/>
      <c r="AI156" s="79"/>
      <c r="AJ156" s="79"/>
      <c r="AK156" s="80"/>
      <c r="AL156" s="78"/>
      <c r="AM156" s="79"/>
      <c r="AN156" s="79"/>
      <c r="AO156" s="79"/>
      <c r="AP156" s="79"/>
      <c r="AQ156" s="79"/>
      <c r="AR156" s="79"/>
      <c r="AS156" s="80"/>
      <c r="AT156" s="78"/>
      <c r="AU156" s="79"/>
      <c r="AV156" s="79"/>
      <c r="AW156" s="79"/>
      <c r="AX156" s="79"/>
      <c r="AY156" s="79"/>
      <c r="AZ156" s="79"/>
      <c r="BA156" s="80"/>
      <c r="BC156" s="8"/>
      <c r="BD156" s="8"/>
      <c r="BE156" s="8"/>
      <c r="BF156" s="8"/>
      <c r="BG156" s="190"/>
      <c r="BH156" s="190"/>
      <c r="BI156" s="190"/>
      <c r="BJ156" s="190"/>
      <c r="BK156" s="190"/>
      <c r="BL156" s="190"/>
      <c r="BM156" s="189"/>
      <c r="BN156" s="189"/>
      <c r="BO156" s="189"/>
      <c r="BP156" s="189"/>
      <c r="BQ156" s="189"/>
      <c r="BR156" s="189"/>
      <c r="BS156" s="190"/>
      <c r="BT156" s="190"/>
      <c r="BU156" s="190"/>
      <c r="BV156" s="190"/>
      <c r="BW156" s="190"/>
      <c r="BX156" s="190"/>
      <c r="BY156" s="10"/>
      <c r="BZ156" s="10"/>
      <c r="CA156" s="10"/>
      <c r="CB156" s="10"/>
      <c r="CC156" s="10"/>
      <c r="CD156" s="4"/>
      <c r="CE156" s="4"/>
      <c r="CF156" s="4"/>
      <c r="CG156" s="4"/>
      <c r="CH156" s="4"/>
      <c r="CI156" s="4"/>
      <c r="CJ156" s="4"/>
      <c r="CK156" s="4"/>
      <c r="CL156" s="4"/>
    </row>
    <row r="157" spans="1:96" ht="23.25" hidden="1" customHeight="1" x14ac:dyDescent="0.2">
      <c r="A157" s="138"/>
      <c r="B157" s="139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140"/>
      <c r="AD157" s="49" t="s">
        <v>11</v>
      </c>
      <c r="AE157" s="49"/>
      <c r="AF157" s="49"/>
      <c r="AG157" s="49"/>
      <c r="AH157" s="49"/>
      <c r="AI157" s="49"/>
      <c r="AJ157" s="49"/>
      <c r="AK157" s="49"/>
      <c r="AL157" s="108" t="s">
        <v>282</v>
      </c>
      <c r="AM157" s="109"/>
      <c r="AN157" s="109"/>
      <c r="AO157" s="109"/>
      <c r="AP157" s="109"/>
      <c r="AQ157" s="109"/>
      <c r="AR157" s="109"/>
      <c r="AS157" s="110"/>
      <c r="AT157" s="49" t="s">
        <v>110</v>
      </c>
      <c r="AU157" s="49"/>
      <c r="AV157" s="49"/>
      <c r="AW157" s="49"/>
      <c r="AX157" s="49"/>
      <c r="AY157" s="49"/>
      <c r="AZ157" s="49"/>
      <c r="BA157" s="49"/>
      <c r="BB157" s="29"/>
      <c r="BC157" s="8"/>
      <c r="BD157" s="8"/>
      <c r="BE157" s="8"/>
      <c r="BF157" s="8"/>
      <c r="BG157" s="10"/>
      <c r="BH157" s="10"/>
      <c r="BI157" s="10"/>
      <c r="BJ157" s="12"/>
      <c r="BK157" s="12"/>
      <c r="BL157" s="12"/>
      <c r="BM157" s="12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</row>
    <row r="158" spans="1:96" ht="39.75" customHeight="1" x14ac:dyDescent="0.2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72" t="s">
        <v>11</v>
      </c>
      <c r="AE158" s="73"/>
      <c r="AF158" s="73"/>
      <c r="AG158" s="73"/>
      <c r="AH158" s="73"/>
      <c r="AI158" s="74"/>
      <c r="AJ158" s="72" t="s">
        <v>110</v>
      </c>
      <c r="AK158" s="73"/>
      <c r="AL158" s="73"/>
      <c r="AM158" s="73"/>
      <c r="AN158" s="73"/>
      <c r="AO158" s="74"/>
      <c r="AP158" s="108" t="s">
        <v>470</v>
      </c>
      <c r="AQ158" s="109"/>
      <c r="AR158" s="109"/>
      <c r="AS158" s="109"/>
      <c r="AT158" s="109"/>
      <c r="AU158" s="110"/>
      <c r="AV158" s="51" t="s">
        <v>469</v>
      </c>
      <c r="AW158" s="51"/>
      <c r="AX158" s="51"/>
      <c r="AY158" s="51"/>
      <c r="AZ158" s="51"/>
      <c r="BA158" s="51"/>
      <c r="BB158" s="29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</row>
    <row r="159" spans="1:96" ht="10.35" customHeight="1" x14ac:dyDescent="0.2">
      <c r="A159" s="141" t="s">
        <v>228</v>
      </c>
      <c r="B159" s="142"/>
      <c r="C159" s="142"/>
      <c r="D159" s="142"/>
      <c r="E159" s="143"/>
      <c r="F159" s="144" t="s">
        <v>260</v>
      </c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6"/>
      <c r="X159" s="68">
        <v>1</v>
      </c>
      <c r="Y159" s="69"/>
      <c r="Z159" s="68" t="s">
        <v>20</v>
      </c>
      <c r="AA159" s="70"/>
      <c r="AB159" s="70"/>
      <c r="AC159" s="69"/>
      <c r="AD159" s="55"/>
      <c r="AE159" s="55"/>
      <c r="AF159" s="55"/>
      <c r="AG159" s="55"/>
      <c r="AH159" s="55"/>
      <c r="AI159" s="55"/>
      <c r="AJ159" s="78"/>
      <c r="AK159" s="79"/>
      <c r="AL159" s="79"/>
      <c r="AM159" s="79"/>
      <c r="AN159" s="79"/>
      <c r="AO159" s="80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C159" s="8"/>
      <c r="BD159" s="8"/>
      <c r="BE159" s="8"/>
      <c r="BF159" s="8"/>
      <c r="BG159" s="10"/>
      <c r="BH159" s="10"/>
      <c r="BI159" s="10"/>
      <c r="BJ159" s="12"/>
      <c r="BK159" s="12"/>
      <c r="BL159" s="12"/>
      <c r="BM159" s="12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</row>
    <row r="160" spans="1:96" ht="10.35" customHeight="1" x14ac:dyDescent="0.2">
      <c r="A160" s="163"/>
      <c r="B160" s="164"/>
      <c r="C160" s="164"/>
      <c r="D160" s="164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  <c r="AA160" s="164"/>
      <c r="AB160" s="164"/>
      <c r="AC160" s="165"/>
      <c r="AD160" s="175" t="s">
        <v>11</v>
      </c>
      <c r="AE160" s="175"/>
      <c r="AF160" s="175"/>
      <c r="AG160" s="175"/>
      <c r="AH160" s="175"/>
      <c r="AI160" s="175"/>
      <c r="AJ160" s="175"/>
      <c r="AK160" s="175"/>
      <c r="AL160" s="49" t="s">
        <v>226</v>
      </c>
      <c r="AM160" s="49"/>
      <c r="AN160" s="49"/>
      <c r="AO160" s="49"/>
      <c r="AP160" s="49"/>
      <c r="AQ160" s="49"/>
      <c r="AR160" s="49"/>
      <c r="AS160" s="49"/>
      <c r="AT160" s="49" t="s">
        <v>227</v>
      </c>
      <c r="AU160" s="49"/>
      <c r="AV160" s="49"/>
      <c r="AW160" s="49"/>
      <c r="AX160" s="49"/>
      <c r="AY160" s="49"/>
      <c r="AZ160" s="49"/>
      <c r="BA160" s="49"/>
      <c r="BB160" s="29"/>
      <c r="BC160" s="8"/>
      <c r="BD160" s="10"/>
      <c r="BE160" s="10"/>
      <c r="BF160" s="10"/>
      <c r="BG160" s="10"/>
      <c r="BH160" s="10"/>
      <c r="BI160" s="10"/>
      <c r="BJ160" s="10"/>
      <c r="BK160" s="10"/>
      <c r="BL160" s="191"/>
      <c r="BM160" s="191"/>
      <c r="BN160" s="191"/>
      <c r="BO160" s="191"/>
      <c r="BP160" s="191"/>
      <c r="BQ160" s="191"/>
      <c r="BR160" s="188"/>
      <c r="BS160" s="188"/>
      <c r="BT160" s="188"/>
      <c r="BU160" s="188"/>
      <c r="BV160" s="188"/>
      <c r="BW160" s="188"/>
      <c r="BX160" s="188"/>
      <c r="BY160" s="188"/>
      <c r="BZ160" s="188"/>
      <c r="CA160" s="188"/>
      <c r="CB160" s="188"/>
      <c r="CC160" s="188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</row>
    <row r="161" spans="1:96" ht="10.35" customHeight="1" x14ac:dyDescent="0.2">
      <c r="A161" s="141" t="s">
        <v>225</v>
      </c>
      <c r="B161" s="142"/>
      <c r="C161" s="142"/>
      <c r="D161" s="142"/>
      <c r="E161" s="143"/>
      <c r="F161" s="144" t="s">
        <v>258</v>
      </c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6"/>
      <c r="X161" s="68">
        <v>1</v>
      </c>
      <c r="Y161" s="69"/>
      <c r="Z161" s="68" t="s">
        <v>20</v>
      </c>
      <c r="AA161" s="70"/>
      <c r="AB161" s="70"/>
      <c r="AC161" s="69"/>
      <c r="AD161" s="78"/>
      <c r="AE161" s="79"/>
      <c r="AF161" s="79"/>
      <c r="AG161" s="79"/>
      <c r="AH161" s="79"/>
      <c r="AI161" s="79"/>
      <c r="AJ161" s="79"/>
      <c r="AK161" s="80"/>
      <c r="AL161" s="78"/>
      <c r="AM161" s="79"/>
      <c r="AN161" s="79"/>
      <c r="AO161" s="79"/>
      <c r="AP161" s="79"/>
      <c r="AQ161" s="79"/>
      <c r="AR161" s="79"/>
      <c r="AS161" s="80"/>
      <c r="AT161" s="78"/>
      <c r="AU161" s="79"/>
      <c r="AV161" s="79"/>
      <c r="AW161" s="79"/>
      <c r="AX161" s="79"/>
      <c r="AY161" s="79"/>
      <c r="AZ161" s="79"/>
      <c r="BA161" s="80"/>
      <c r="BC161" s="8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</row>
    <row r="162" spans="1:96" ht="47.25" customHeight="1" x14ac:dyDescent="0.2">
      <c r="A162" s="176"/>
      <c r="B162" s="177"/>
      <c r="C162" s="177"/>
      <c r="D162" s="177"/>
      <c r="E162" s="177"/>
      <c r="F162" s="177"/>
      <c r="G162" s="177"/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  <c r="U162" s="177"/>
      <c r="V162" s="177"/>
      <c r="W162" s="177"/>
      <c r="X162" s="177"/>
      <c r="Y162" s="177"/>
      <c r="Z162" s="177"/>
      <c r="AA162" s="177"/>
      <c r="AB162" s="177"/>
      <c r="AC162" s="178"/>
      <c r="AD162" s="50" t="s">
        <v>247</v>
      </c>
      <c r="AE162" s="50"/>
      <c r="AF162" s="50"/>
      <c r="AG162" s="50"/>
      <c r="AH162" s="50" t="s">
        <v>137</v>
      </c>
      <c r="AI162" s="50"/>
      <c r="AJ162" s="50"/>
      <c r="AK162" s="50"/>
      <c r="AL162" s="266" t="s">
        <v>91</v>
      </c>
      <c r="AM162" s="266"/>
      <c r="AN162" s="266"/>
      <c r="AO162" s="266"/>
      <c r="AP162" s="266"/>
      <c r="AQ162" s="266"/>
      <c r="AR162" s="267" t="s">
        <v>478</v>
      </c>
      <c r="AS162" s="268"/>
      <c r="AT162" s="268"/>
      <c r="AU162" s="268"/>
      <c r="AV162" s="269"/>
      <c r="AW162" s="267" t="s">
        <v>480</v>
      </c>
      <c r="AX162" s="268"/>
      <c r="AY162" s="268"/>
      <c r="AZ162" s="268"/>
      <c r="BA162" s="269"/>
      <c r="BB162" s="29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</row>
    <row r="163" spans="1:96" ht="10.35" customHeight="1" x14ac:dyDescent="0.2">
      <c r="A163" s="61" t="s">
        <v>149</v>
      </c>
      <c r="B163" s="61"/>
      <c r="C163" s="61"/>
      <c r="D163" s="61"/>
      <c r="E163" s="61"/>
      <c r="F163" s="62" t="s">
        <v>151</v>
      </c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3">
        <v>4</v>
      </c>
      <c r="Y163" s="63"/>
      <c r="Z163" s="63" t="s">
        <v>9</v>
      </c>
      <c r="AA163" s="63"/>
      <c r="AB163" s="63"/>
      <c r="AC163" s="63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 t="s">
        <v>479</v>
      </c>
      <c r="AX163" s="55"/>
      <c r="AY163" s="55"/>
      <c r="AZ163" s="55"/>
      <c r="BA163" s="55"/>
    </row>
    <row r="164" spans="1:96" ht="10.35" customHeight="1" x14ac:dyDescent="0.2">
      <c r="A164" s="176"/>
      <c r="B164" s="177"/>
      <c r="C164" s="177"/>
      <c r="D164" s="177"/>
      <c r="E164" s="177"/>
      <c r="F164" s="177"/>
      <c r="G164" s="177"/>
      <c r="H164" s="177"/>
      <c r="I164" s="177"/>
      <c r="J164" s="177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  <c r="U164" s="177"/>
      <c r="V164" s="177"/>
      <c r="W164" s="177"/>
      <c r="X164" s="177"/>
      <c r="Y164" s="177"/>
      <c r="Z164" s="177"/>
      <c r="AA164" s="177"/>
      <c r="AB164" s="177"/>
      <c r="AC164" s="178"/>
      <c r="AD164" s="49" t="s">
        <v>247</v>
      </c>
      <c r="AE164" s="49"/>
      <c r="AF164" s="49"/>
      <c r="AG164" s="49"/>
      <c r="AH164" s="49"/>
      <c r="AI164" s="49"/>
      <c r="AJ164" s="49"/>
      <c r="AK164" s="49"/>
      <c r="AL164" s="49" t="s">
        <v>137</v>
      </c>
      <c r="AM164" s="49"/>
      <c r="AN164" s="49"/>
      <c r="AO164" s="49"/>
      <c r="AP164" s="49"/>
      <c r="AQ164" s="49"/>
      <c r="AR164" s="49"/>
      <c r="AS164" s="49"/>
      <c r="AT164" s="49" t="s">
        <v>91</v>
      </c>
      <c r="AU164" s="49"/>
      <c r="AV164" s="49"/>
      <c r="AW164" s="49"/>
      <c r="AX164" s="49"/>
      <c r="AY164" s="49"/>
      <c r="AZ164" s="49"/>
      <c r="BA164" s="49"/>
      <c r="BB164" s="29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</row>
    <row r="165" spans="1:96" ht="10.35" customHeight="1" x14ac:dyDescent="0.2">
      <c r="A165" s="61" t="s">
        <v>150</v>
      </c>
      <c r="B165" s="61"/>
      <c r="C165" s="61"/>
      <c r="D165" s="61"/>
      <c r="E165" s="61"/>
      <c r="F165" s="62" t="s">
        <v>152</v>
      </c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3">
        <v>4</v>
      </c>
      <c r="Y165" s="63"/>
      <c r="Z165" s="63" t="s">
        <v>9</v>
      </c>
      <c r="AA165" s="63"/>
      <c r="AB165" s="63"/>
      <c r="AC165" s="63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</row>
    <row r="166" spans="1:96" ht="19.5" customHeight="1" x14ac:dyDescent="0.2">
      <c r="A166" s="176"/>
      <c r="B166" s="177"/>
      <c r="C166" s="177"/>
      <c r="D166" s="177"/>
      <c r="E166" s="177"/>
      <c r="F166" s="177"/>
      <c r="G166" s="177"/>
      <c r="H166" s="177"/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  <c r="U166" s="177"/>
      <c r="V166" s="177"/>
      <c r="W166" s="177"/>
      <c r="X166" s="177"/>
      <c r="Y166" s="177"/>
      <c r="Z166" s="177"/>
      <c r="AA166" s="177"/>
      <c r="AB166" s="177"/>
      <c r="AC166" s="178"/>
      <c r="AD166" s="72" t="s">
        <v>11</v>
      </c>
      <c r="AE166" s="73"/>
      <c r="AF166" s="73"/>
      <c r="AG166" s="73"/>
      <c r="AH166" s="73"/>
      <c r="AI166" s="74"/>
      <c r="AJ166" s="72" t="s">
        <v>148</v>
      </c>
      <c r="AK166" s="73"/>
      <c r="AL166" s="73"/>
      <c r="AM166" s="73"/>
      <c r="AN166" s="73"/>
      <c r="AO166" s="74"/>
      <c r="AP166" s="132" t="s">
        <v>226</v>
      </c>
      <c r="AQ166" s="133"/>
      <c r="AR166" s="133"/>
      <c r="AS166" s="133"/>
      <c r="AT166" s="133"/>
      <c r="AU166" s="134"/>
      <c r="AV166" s="72" t="s">
        <v>227</v>
      </c>
      <c r="AW166" s="73"/>
      <c r="AX166" s="73"/>
      <c r="AY166" s="73"/>
      <c r="AZ166" s="73"/>
      <c r="BA166" s="74"/>
    </row>
    <row r="167" spans="1:96" ht="10.35" customHeight="1" x14ac:dyDescent="0.2">
      <c r="A167" s="61" t="s">
        <v>144</v>
      </c>
      <c r="B167" s="61"/>
      <c r="C167" s="61"/>
      <c r="D167" s="61"/>
      <c r="E167" s="61"/>
      <c r="F167" s="62" t="s">
        <v>146</v>
      </c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8">
        <v>1</v>
      </c>
      <c r="Y167" s="69"/>
      <c r="Z167" s="68" t="s">
        <v>20</v>
      </c>
      <c r="AA167" s="70"/>
      <c r="AB167" s="70"/>
      <c r="AC167" s="69"/>
      <c r="AD167" s="55"/>
      <c r="AE167" s="55"/>
      <c r="AF167" s="55"/>
      <c r="AG167" s="55"/>
      <c r="AH167" s="55"/>
      <c r="AI167" s="55"/>
      <c r="AJ167" s="78"/>
      <c r="AK167" s="79"/>
      <c r="AL167" s="79"/>
      <c r="AM167" s="79"/>
      <c r="AN167" s="79"/>
      <c r="AO167" s="80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</row>
    <row r="168" spans="1:96" ht="21" customHeight="1" x14ac:dyDescent="0.2">
      <c r="A168" s="176"/>
      <c r="B168" s="177"/>
      <c r="C168" s="177"/>
      <c r="D168" s="177"/>
      <c r="E168" s="177"/>
      <c r="F168" s="177"/>
      <c r="G168" s="177"/>
      <c r="H168" s="177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  <c r="U168" s="177"/>
      <c r="V168" s="177"/>
      <c r="W168" s="177"/>
      <c r="X168" s="177"/>
      <c r="Y168" s="177"/>
      <c r="Z168" s="177"/>
      <c r="AA168" s="177"/>
      <c r="AB168" s="177"/>
      <c r="AC168" s="178"/>
      <c r="AD168" s="72" t="s">
        <v>11</v>
      </c>
      <c r="AE168" s="73"/>
      <c r="AF168" s="73"/>
      <c r="AG168" s="73"/>
      <c r="AH168" s="73"/>
      <c r="AI168" s="74"/>
      <c r="AJ168" s="72" t="s">
        <v>148</v>
      </c>
      <c r="AK168" s="73"/>
      <c r="AL168" s="73"/>
      <c r="AM168" s="73"/>
      <c r="AN168" s="73"/>
      <c r="AO168" s="74"/>
      <c r="AP168" s="132" t="s">
        <v>226</v>
      </c>
      <c r="AQ168" s="133"/>
      <c r="AR168" s="133"/>
      <c r="AS168" s="133"/>
      <c r="AT168" s="133"/>
      <c r="AU168" s="134"/>
      <c r="AV168" s="72" t="s">
        <v>227</v>
      </c>
      <c r="AW168" s="73"/>
      <c r="AX168" s="73"/>
      <c r="AY168" s="73"/>
      <c r="AZ168" s="73"/>
      <c r="BA168" s="74"/>
    </row>
    <row r="169" spans="1:96" ht="9.75" customHeight="1" x14ac:dyDescent="0.2">
      <c r="A169" s="61" t="s">
        <v>145</v>
      </c>
      <c r="B169" s="61"/>
      <c r="C169" s="61"/>
      <c r="D169" s="61"/>
      <c r="E169" s="61"/>
      <c r="F169" s="62" t="s">
        <v>147</v>
      </c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8">
        <v>1</v>
      </c>
      <c r="Y169" s="69"/>
      <c r="Z169" s="68" t="s">
        <v>20</v>
      </c>
      <c r="AA169" s="70"/>
      <c r="AB169" s="70"/>
      <c r="AC169" s="69"/>
      <c r="AD169" s="55"/>
      <c r="AE169" s="55"/>
      <c r="AF169" s="55"/>
      <c r="AG169" s="55"/>
      <c r="AH169" s="55"/>
      <c r="AI169" s="55"/>
      <c r="AJ169" s="78"/>
      <c r="AK169" s="79"/>
      <c r="AL169" s="79"/>
      <c r="AM169" s="79"/>
      <c r="AN169" s="79"/>
      <c r="AO169" s="80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</row>
    <row r="170" spans="1:96" ht="10.35" customHeight="1" x14ac:dyDescent="0.2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49" t="s">
        <v>143</v>
      </c>
      <c r="AE170" s="49"/>
      <c r="AF170" s="49"/>
      <c r="AG170" s="49"/>
      <c r="AH170" s="49"/>
      <c r="AI170" s="49"/>
      <c r="AJ170" s="72" t="s">
        <v>134</v>
      </c>
      <c r="AK170" s="73"/>
      <c r="AL170" s="73"/>
      <c r="AM170" s="73"/>
      <c r="AN170" s="73"/>
      <c r="AO170" s="74"/>
      <c r="AP170" s="49" t="s">
        <v>135</v>
      </c>
      <c r="AQ170" s="49"/>
      <c r="AR170" s="49"/>
      <c r="AS170" s="49"/>
      <c r="AT170" s="49"/>
      <c r="AU170" s="49"/>
      <c r="AV170" s="49" t="s">
        <v>133</v>
      </c>
      <c r="AW170" s="49"/>
      <c r="AX170" s="49"/>
      <c r="AY170" s="49"/>
      <c r="AZ170" s="49"/>
      <c r="BA170" s="49"/>
      <c r="BB170" s="2"/>
    </row>
    <row r="171" spans="1:96" ht="10.35" customHeight="1" x14ac:dyDescent="0.2">
      <c r="A171" s="61" t="s">
        <v>141</v>
      </c>
      <c r="B171" s="61"/>
      <c r="C171" s="61"/>
      <c r="D171" s="61"/>
      <c r="E171" s="61"/>
      <c r="F171" s="62" t="s">
        <v>142</v>
      </c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8">
        <v>1</v>
      </c>
      <c r="Y171" s="69"/>
      <c r="Z171" s="68" t="s">
        <v>20</v>
      </c>
      <c r="AA171" s="70"/>
      <c r="AB171" s="70"/>
      <c r="AC171" s="69"/>
      <c r="AD171" s="55"/>
      <c r="AE171" s="55"/>
      <c r="AF171" s="55"/>
      <c r="AG171" s="55"/>
      <c r="AH171" s="55"/>
      <c r="AI171" s="55"/>
      <c r="AJ171" s="78"/>
      <c r="AK171" s="79"/>
      <c r="AL171" s="79"/>
      <c r="AM171" s="79"/>
      <c r="AN171" s="79"/>
      <c r="AO171" s="80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</row>
    <row r="172" spans="1:96" ht="10.35" customHeight="1" x14ac:dyDescent="0.2">
      <c r="A172" s="163"/>
      <c r="B172" s="164"/>
      <c r="C172" s="164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  <c r="AA172" s="164"/>
      <c r="AB172" s="164"/>
      <c r="AC172" s="165"/>
      <c r="AD172" s="88" t="s">
        <v>11</v>
      </c>
      <c r="AE172" s="89"/>
      <c r="AF172" s="89"/>
      <c r="AG172" s="89"/>
      <c r="AH172" s="89"/>
      <c r="AI172" s="89"/>
      <c r="AJ172" s="89"/>
      <c r="AK172" s="90"/>
      <c r="AL172" s="88" t="s">
        <v>241</v>
      </c>
      <c r="AM172" s="89"/>
      <c r="AN172" s="89"/>
      <c r="AO172" s="89"/>
      <c r="AP172" s="89"/>
      <c r="AQ172" s="89"/>
      <c r="AR172" s="89"/>
      <c r="AS172" s="90"/>
      <c r="AT172" s="88" t="s">
        <v>360</v>
      </c>
      <c r="AU172" s="89"/>
      <c r="AV172" s="89"/>
      <c r="AW172" s="89"/>
      <c r="AX172" s="89"/>
      <c r="AY172" s="89"/>
      <c r="AZ172" s="89"/>
      <c r="BA172" s="90"/>
      <c r="BB172" s="2"/>
      <c r="BJ172" s="6"/>
      <c r="BK172" s="16"/>
      <c r="BL172" s="16"/>
      <c r="BM172" s="6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</row>
    <row r="173" spans="1:96" s="42" customFormat="1" ht="10.35" customHeight="1" x14ac:dyDescent="0.2">
      <c r="A173" s="85" t="s">
        <v>425</v>
      </c>
      <c r="B173" s="86"/>
      <c r="C173" s="86"/>
      <c r="D173" s="86"/>
      <c r="E173" s="87"/>
      <c r="F173" s="96" t="s">
        <v>424</v>
      </c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8"/>
      <c r="X173" s="99">
        <v>1</v>
      </c>
      <c r="Y173" s="100"/>
      <c r="Z173" s="99" t="s">
        <v>9</v>
      </c>
      <c r="AA173" s="101"/>
      <c r="AB173" s="101"/>
      <c r="AC173" s="100"/>
      <c r="AD173" s="102"/>
      <c r="AE173" s="103"/>
      <c r="AF173" s="103"/>
      <c r="AG173" s="103"/>
      <c r="AH173" s="103"/>
      <c r="AI173" s="103"/>
      <c r="AJ173" s="103"/>
      <c r="AK173" s="104"/>
      <c r="AL173" s="102"/>
      <c r="AM173" s="103"/>
      <c r="AN173" s="103"/>
      <c r="AO173" s="103"/>
      <c r="AP173" s="103"/>
      <c r="AQ173" s="103"/>
      <c r="AR173" s="103"/>
      <c r="AS173" s="104"/>
      <c r="AT173" s="102"/>
      <c r="AU173" s="103"/>
      <c r="AV173" s="103"/>
      <c r="AW173" s="103"/>
      <c r="AX173" s="103"/>
      <c r="AY173" s="103"/>
      <c r="AZ173" s="103"/>
      <c r="BA173" s="104"/>
      <c r="BB173" s="41"/>
      <c r="BF173" s="42" t="s">
        <v>49</v>
      </c>
      <c r="BG173" s="43"/>
      <c r="BH173" s="43"/>
      <c r="BI173" s="43"/>
      <c r="BJ173" s="44"/>
      <c r="BK173" s="45"/>
      <c r="BL173" s="45"/>
      <c r="BM173" s="44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</row>
    <row r="174" spans="1:96" s="42" customFormat="1" ht="10.35" customHeight="1" x14ac:dyDescent="0.2">
      <c r="A174" s="85" t="s">
        <v>363</v>
      </c>
      <c r="B174" s="86"/>
      <c r="C174" s="86"/>
      <c r="D174" s="86"/>
      <c r="E174" s="87"/>
      <c r="F174" s="96" t="s">
        <v>361</v>
      </c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8"/>
      <c r="X174" s="99">
        <v>4</v>
      </c>
      <c r="Y174" s="100"/>
      <c r="Z174" s="99" t="s">
        <v>25</v>
      </c>
      <c r="AA174" s="101"/>
      <c r="AB174" s="101"/>
      <c r="AC174" s="100"/>
      <c r="AD174" s="102"/>
      <c r="AE174" s="103"/>
      <c r="AF174" s="103"/>
      <c r="AG174" s="103"/>
      <c r="AH174" s="103"/>
      <c r="AI174" s="103"/>
      <c r="AJ174" s="103"/>
      <c r="AK174" s="104"/>
      <c r="AL174" s="102"/>
      <c r="AM174" s="103"/>
      <c r="AN174" s="103"/>
      <c r="AO174" s="103"/>
      <c r="AP174" s="103"/>
      <c r="AQ174" s="103"/>
      <c r="AR174" s="103"/>
      <c r="AS174" s="104"/>
      <c r="AT174" s="102"/>
      <c r="AU174" s="103"/>
      <c r="AV174" s="103"/>
      <c r="AW174" s="103"/>
      <c r="AX174" s="103"/>
      <c r="AY174" s="103"/>
      <c r="AZ174" s="103"/>
      <c r="BA174" s="104"/>
      <c r="BB174" s="41"/>
      <c r="BF174" s="42" t="s">
        <v>49</v>
      </c>
      <c r="BG174" s="43"/>
      <c r="BH174" s="43"/>
      <c r="BI174" s="43"/>
      <c r="BJ174" s="44"/>
      <c r="BK174" s="45"/>
      <c r="BL174" s="45"/>
      <c r="BM174" s="44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</row>
    <row r="175" spans="1:96" ht="10.35" customHeight="1" x14ac:dyDescent="0.2">
      <c r="A175" s="163"/>
      <c r="B175" s="164"/>
      <c r="C175" s="164"/>
      <c r="D175" s="164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  <c r="AA175" s="164"/>
      <c r="AB175" s="164"/>
      <c r="AC175" s="165"/>
      <c r="AD175" s="88" t="s">
        <v>11</v>
      </c>
      <c r="AE175" s="89"/>
      <c r="AF175" s="89"/>
      <c r="AG175" s="89"/>
      <c r="AH175" s="89"/>
      <c r="AI175" s="89"/>
      <c r="AJ175" s="89"/>
      <c r="AK175" s="90"/>
      <c r="AL175" s="88" t="s">
        <v>226</v>
      </c>
      <c r="AM175" s="89"/>
      <c r="AN175" s="89"/>
      <c r="AO175" s="89"/>
      <c r="AP175" s="89"/>
      <c r="AQ175" s="89"/>
      <c r="AR175" s="89"/>
      <c r="AS175" s="90"/>
      <c r="AT175" s="88" t="s">
        <v>227</v>
      </c>
      <c r="AU175" s="89"/>
      <c r="AV175" s="89"/>
      <c r="AW175" s="89"/>
      <c r="AX175" s="89"/>
      <c r="AY175" s="89"/>
      <c r="AZ175" s="89"/>
      <c r="BA175" s="90"/>
      <c r="BB175" s="2"/>
      <c r="BJ175" s="6"/>
      <c r="BK175" s="16"/>
      <c r="BL175" s="16"/>
      <c r="BM175" s="6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</row>
    <row r="176" spans="1:96" ht="10.35" customHeight="1" x14ac:dyDescent="0.2">
      <c r="A176" s="141" t="s">
        <v>224</v>
      </c>
      <c r="B176" s="142"/>
      <c r="C176" s="142"/>
      <c r="D176" s="142"/>
      <c r="E176" s="143"/>
      <c r="F176" s="185" t="s">
        <v>271</v>
      </c>
      <c r="G176" s="186"/>
      <c r="H176" s="186"/>
      <c r="I176" s="186"/>
      <c r="J176" s="186"/>
      <c r="K176" s="186"/>
      <c r="L176" s="186"/>
      <c r="M176" s="186"/>
      <c r="N176" s="186"/>
      <c r="O176" s="186"/>
      <c r="P176" s="186"/>
      <c r="Q176" s="186"/>
      <c r="R176" s="186"/>
      <c r="S176" s="186"/>
      <c r="T176" s="186"/>
      <c r="U176" s="186"/>
      <c r="V176" s="186"/>
      <c r="W176" s="187"/>
      <c r="X176" s="120">
        <v>5</v>
      </c>
      <c r="Y176" s="122"/>
      <c r="Z176" s="120" t="s">
        <v>25</v>
      </c>
      <c r="AA176" s="121"/>
      <c r="AB176" s="121"/>
      <c r="AC176" s="122"/>
      <c r="AD176" s="56"/>
      <c r="AE176" s="57"/>
      <c r="AF176" s="57"/>
      <c r="AG176" s="57"/>
      <c r="AH176" s="57"/>
      <c r="AI176" s="57"/>
      <c r="AJ176" s="57"/>
      <c r="AK176" s="58"/>
      <c r="AL176" s="56"/>
      <c r="AM176" s="57"/>
      <c r="AN176" s="57"/>
      <c r="AO176" s="57"/>
      <c r="AP176" s="57"/>
      <c r="AQ176" s="57"/>
      <c r="AR176" s="57"/>
      <c r="AS176" s="58"/>
      <c r="AT176" s="56"/>
      <c r="AU176" s="57"/>
      <c r="AV176" s="57"/>
      <c r="AW176" s="57"/>
      <c r="AX176" s="57"/>
      <c r="AY176" s="57"/>
      <c r="AZ176" s="57"/>
      <c r="BA176" s="58"/>
      <c r="BF176" s="2" t="s">
        <v>49</v>
      </c>
      <c r="BG176" s="4"/>
      <c r="BH176" s="4"/>
      <c r="BI176" s="4"/>
      <c r="BJ176" s="6"/>
      <c r="BK176" s="16"/>
      <c r="BL176" s="16"/>
      <c r="BM176" s="6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</row>
    <row r="177" spans="1:90" ht="10.35" customHeight="1" x14ac:dyDescent="0.2">
      <c r="A177" s="117"/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9"/>
      <c r="AD177" s="72" t="s">
        <v>11</v>
      </c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4"/>
      <c r="AP177" s="82" t="s">
        <v>110</v>
      </c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4"/>
      <c r="BG177" s="4"/>
      <c r="BH177" s="4"/>
      <c r="BI177" s="4"/>
      <c r="BJ177" s="6"/>
      <c r="BK177" s="7"/>
      <c r="BL177" s="7"/>
      <c r="BM177" s="6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</row>
    <row r="178" spans="1:90" ht="10.35" customHeight="1" x14ac:dyDescent="0.2">
      <c r="A178" s="182" t="s">
        <v>195</v>
      </c>
      <c r="B178" s="183"/>
      <c r="C178" s="183"/>
      <c r="D178" s="183"/>
      <c r="E178" s="184"/>
      <c r="F178" s="179" t="s">
        <v>231</v>
      </c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1"/>
      <c r="X178" s="68">
        <v>5</v>
      </c>
      <c r="Y178" s="69"/>
      <c r="Z178" s="68" t="s">
        <v>25</v>
      </c>
      <c r="AA178" s="70"/>
      <c r="AB178" s="70"/>
      <c r="AC178" s="69"/>
      <c r="AD178" s="78"/>
      <c r="AE178" s="79"/>
      <c r="AF178" s="79"/>
      <c r="AG178" s="79"/>
      <c r="AH178" s="79"/>
      <c r="AI178" s="79"/>
      <c r="AJ178" s="79"/>
      <c r="AK178" s="79"/>
      <c r="AL178" s="79"/>
      <c r="AM178" s="79"/>
      <c r="AN178" s="79"/>
      <c r="AO178" s="80"/>
      <c r="AP178" s="78"/>
      <c r="AQ178" s="79"/>
      <c r="AR178" s="79"/>
      <c r="AS178" s="79"/>
      <c r="AT178" s="79"/>
      <c r="AU178" s="79"/>
      <c r="AV178" s="79"/>
      <c r="AW178" s="79"/>
      <c r="AX178" s="79"/>
      <c r="AY178" s="79"/>
      <c r="AZ178" s="79"/>
      <c r="BA178" s="80"/>
      <c r="BG178" s="4"/>
      <c r="BH178" s="4"/>
      <c r="BI178" s="4"/>
      <c r="BJ178" s="6"/>
      <c r="BK178" s="7"/>
      <c r="BL178" s="5"/>
      <c r="BM178" s="6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</row>
    <row r="179" spans="1:90" ht="10.35" hidden="1" customHeight="1" x14ac:dyDescent="0.2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49" t="s">
        <v>135</v>
      </c>
      <c r="AE179" s="49"/>
      <c r="AF179" s="49"/>
      <c r="AG179" s="49"/>
      <c r="AH179" s="49"/>
      <c r="AI179" s="49"/>
      <c r="AJ179" s="49" t="s">
        <v>136</v>
      </c>
      <c r="AK179" s="49"/>
      <c r="AL179" s="49"/>
      <c r="AM179" s="49"/>
      <c r="AN179" s="49"/>
      <c r="AO179" s="49"/>
      <c r="AP179" s="72" t="s">
        <v>137</v>
      </c>
      <c r="AQ179" s="73"/>
      <c r="AR179" s="73"/>
      <c r="AS179" s="73"/>
      <c r="AT179" s="73"/>
      <c r="AU179" s="74"/>
      <c r="AV179" s="49" t="s">
        <v>274</v>
      </c>
      <c r="AW179" s="49"/>
      <c r="AX179" s="49"/>
      <c r="AY179" s="49"/>
      <c r="AZ179" s="49"/>
      <c r="BA179" s="49"/>
    </row>
    <row r="180" spans="1:90" ht="10.35" customHeight="1" x14ac:dyDescent="0.2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49" t="s">
        <v>90</v>
      </c>
      <c r="AE180" s="49"/>
      <c r="AF180" s="49"/>
      <c r="AG180" s="49"/>
      <c r="AH180" s="49"/>
      <c r="AI180" s="49"/>
      <c r="AJ180" s="72" t="s">
        <v>136</v>
      </c>
      <c r="AK180" s="73"/>
      <c r="AL180" s="73"/>
      <c r="AM180" s="73"/>
      <c r="AN180" s="73"/>
      <c r="AO180" s="74"/>
      <c r="AP180" s="49" t="s">
        <v>137</v>
      </c>
      <c r="AQ180" s="49"/>
      <c r="AR180" s="49"/>
      <c r="AS180" s="49"/>
      <c r="AT180" s="49"/>
      <c r="AU180" s="49"/>
      <c r="AV180" s="49" t="s">
        <v>274</v>
      </c>
      <c r="AW180" s="49"/>
      <c r="AX180" s="49"/>
      <c r="AY180" s="49"/>
      <c r="AZ180" s="49"/>
      <c r="BA180" s="49"/>
      <c r="BB180" s="29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</row>
    <row r="181" spans="1:90" ht="10.35" customHeight="1" x14ac:dyDescent="0.2">
      <c r="A181" s="61" t="s">
        <v>273</v>
      </c>
      <c r="B181" s="61"/>
      <c r="C181" s="61"/>
      <c r="D181" s="61"/>
      <c r="E181" s="61"/>
      <c r="F181" s="159" t="s">
        <v>293</v>
      </c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1"/>
      <c r="X181" s="63">
        <v>10</v>
      </c>
      <c r="Y181" s="63"/>
      <c r="Z181" s="63" t="s">
        <v>25</v>
      </c>
      <c r="AA181" s="63"/>
      <c r="AB181" s="63"/>
      <c r="AC181" s="63"/>
      <c r="AD181" s="60"/>
      <c r="AE181" s="60"/>
      <c r="AF181" s="60"/>
      <c r="AG181" s="60"/>
      <c r="AH181" s="60"/>
      <c r="AI181" s="60"/>
      <c r="AJ181" s="56"/>
      <c r="AK181" s="57"/>
      <c r="AL181" s="57"/>
      <c r="AM181" s="57"/>
      <c r="AN181" s="57"/>
      <c r="AO181" s="58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E181" s="17"/>
    </row>
    <row r="182" spans="1:90" ht="10.35" hidden="1" customHeight="1" x14ac:dyDescent="0.2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72" t="s">
        <v>357</v>
      </c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4"/>
    </row>
    <row r="183" spans="1:90" ht="9.75" hidden="1" customHeight="1" x14ac:dyDescent="0.2">
      <c r="A183" s="61" t="s">
        <v>275</v>
      </c>
      <c r="B183" s="61"/>
      <c r="C183" s="61"/>
      <c r="D183" s="61"/>
      <c r="E183" s="61"/>
      <c r="F183" s="159" t="s">
        <v>294</v>
      </c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1"/>
      <c r="X183" s="63">
        <v>10</v>
      </c>
      <c r="Y183" s="63"/>
      <c r="Z183" s="63" t="s">
        <v>25</v>
      </c>
      <c r="AA183" s="63"/>
      <c r="AB183" s="63"/>
      <c r="AC183" s="63"/>
      <c r="AD183" s="56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8"/>
    </row>
    <row r="184" spans="1:90" ht="10.35" hidden="1" customHeight="1" x14ac:dyDescent="0.2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49" t="s">
        <v>11</v>
      </c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175" t="s">
        <v>158</v>
      </c>
      <c r="AQ184" s="175"/>
      <c r="AR184" s="175"/>
      <c r="AS184" s="175"/>
      <c r="AT184" s="175"/>
      <c r="AU184" s="175"/>
      <c r="AV184" s="175"/>
      <c r="AW184" s="175"/>
      <c r="AX184" s="175"/>
      <c r="AY184" s="175"/>
      <c r="AZ184" s="175"/>
      <c r="BA184" s="175"/>
    </row>
    <row r="185" spans="1:90" ht="9.75" hidden="1" customHeight="1" x14ac:dyDescent="0.2">
      <c r="A185" s="61" t="s">
        <v>275</v>
      </c>
      <c r="B185" s="61"/>
      <c r="C185" s="61"/>
      <c r="D185" s="61"/>
      <c r="E185" s="61"/>
      <c r="F185" s="159" t="s">
        <v>295</v>
      </c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1"/>
      <c r="X185" s="63">
        <v>10</v>
      </c>
      <c r="Y185" s="63"/>
      <c r="Z185" s="63" t="s">
        <v>25</v>
      </c>
      <c r="AA185" s="63"/>
      <c r="AB185" s="63"/>
      <c r="AC185" s="63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</row>
    <row r="186" spans="1:90" ht="9.75" hidden="1" customHeight="1" x14ac:dyDescent="0.2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72" t="s">
        <v>353</v>
      </c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4"/>
    </row>
    <row r="187" spans="1:90" ht="6" hidden="1" customHeight="1" x14ac:dyDescent="0.2">
      <c r="A187" s="61" t="s">
        <v>157</v>
      </c>
      <c r="B187" s="61"/>
      <c r="C187" s="61"/>
      <c r="D187" s="61"/>
      <c r="E187" s="61"/>
      <c r="F187" s="162" t="s">
        <v>296</v>
      </c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68">
        <v>1</v>
      </c>
      <c r="Y187" s="69"/>
      <c r="Z187" s="68" t="s">
        <v>20</v>
      </c>
      <c r="AA187" s="70"/>
      <c r="AB187" s="70"/>
      <c r="AC187" s="69"/>
      <c r="AD187" s="78"/>
      <c r="AE187" s="79"/>
      <c r="AF187" s="79"/>
      <c r="AG187" s="79"/>
      <c r="AH187" s="79"/>
      <c r="AI187" s="79"/>
      <c r="AJ187" s="79"/>
      <c r="AK187" s="79"/>
      <c r="AL187" s="79"/>
      <c r="AM187" s="79"/>
      <c r="AN187" s="79"/>
      <c r="AO187" s="79"/>
      <c r="AP187" s="79"/>
      <c r="AQ187" s="79"/>
      <c r="AR187" s="79"/>
      <c r="AS187" s="79"/>
      <c r="AT187" s="79"/>
      <c r="AU187" s="79"/>
      <c r="AV187" s="79"/>
      <c r="AW187" s="79"/>
      <c r="AX187" s="79"/>
      <c r="AY187" s="79"/>
      <c r="AZ187" s="79"/>
      <c r="BA187" s="80"/>
    </row>
    <row r="188" spans="1:90" ht="10.35" customHeight="1" x14ac:dyDescent="0.2">
      <c r="A188" s="163"/>
      <c r="B188" s="164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5"/>
      <c r="AD188" s="175" t="s">
        <v>11</v>
      </c>
      <c r="AE188" s="175"/>
      <c r="AF188" s="175"/>
      <c r="AG188" s="175"/>
      <c r="AH188" s="175"/>
      <c r="AI188" s="175"/>
      <c r="AJ188" s="175"/>
      <c r="AK188" s="175"/>
      <c r="AL188" s="175" t="s">
        <v>226</v>
      </c>
      <c r="AM188" s="175"/>
      <c r="AN188" s="175"/>
      <c r="AO188" s="175"/>
      <c r="AP188" s="175"/>
      <c r="AQ188" s="175"/>
      <c r="AR188" s="175"/>
      <c r="AS188" s="175"/>
      <c r="AT188" s="175" t="s">
        <v>227</v>
      </c>
      <c r="AU188" s="175"/>
      <c r="AV188" s="175"/>
      <c r="AW188" s="175"/>
      <c r="AX188" s="175"/>
      <c r="AY188" s="175"/>
      <c r="AZ188" s="175"/>
      <c r="BA188" s="175"/>
      <c r="BB188" s="2"/>
      <c r="BJ188" s="6"/>
      <c r="BK188" s="16"/>
      <c r="BL188" s="16"/>
      <c r="BM188" s="6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</row>
    <row r="189" spans="1:90" ht="10.35" customHeight="1" x14ac:dyDescent="0.2">
      <c r="A189" s="61" t="s">
        <v>281</v>
      </c>
      <c r="B189" s="61"/>
      <c r="C189" s="61"/>
      <c r="D189" s="61"/>
      <c r="E189" s="61"/>
      <c r="F189" s="179" t="s">
        <v>302</v>
      </c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1"/>
      <c r="X189" s="172">
        <v>52</v>
      </c>
      <c r="Y189" s="173"/>
      <c r="Z189" s="172" t="s">
        <v>9</v>
      </c>
      <c r="AA189" s="174"/>
      <c r="AB189" s="174"/>
      <c r="AC189" s="173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C189" s="151"/>
      <c r="BD189" s="151"/>
      <c r="BE189" s="151"/>
      <c r="BF189" s="151"/>
      <c r="BG189" s="151"/>
      <c r="BH189" s="151"/>
      <c r="BI189" s="151"/>
      <c r="BJ189" s="151"/>
      <c r="BK189" s="151"/>
      <c r="BL189" s="151"/>
      <c r="BM189" s="151"/>
      <c r="BN189" s="151"/>
      <c r="BO189" s="151"/>
      <c r="BP189" s="151"/>
      <c r="BQ189" s="151"/>
      <c r="BR189" s="151"/>
      <c r="BS189" s="151"/>
      <c r="BT189" s="151"/>
      <c r="BU189" s="151"/>
      <c r="BV189" s="151"/>
      <c r="BW189" s="151"/>
      <c r="BX189" s="151"/>
      <c r="BY189" s="151"/>
      <c r="BZ189" s="151"/>
      <c r="CA189" s="4"/>
      <c r="CB189" s="4"/>
      <c r="CC189" s="4"/>
    </row>
    <row r="190" spans="1:90" ht="10.35" customHeight="1" x14ac:dyDescent="0.2">
      <c r="A190" s="61" t="s">
        <v>280</v>
      </c>
      <c r="B190" s="61"/>
      <c r="C190" s="61"/>
      <c r="D190" s="61"/>
      <c r="E190" s="61"/>
      <c r="F190" s="179" t="s">
        <v>303</v>
      </c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1"/>
      <c r="X190" s="68">
        <v>1</v>
      </c>
      <c r="Y190" s="69"/>
      <c r="Z190" s="68" t="s">
        <v>20</v>
      </c>
      <c r="AA190" s="70"/>
      <c r="AB190" s="70"/>
      <c r="AC190" s="69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</row>
    <row r="191" spans="1:90" ht="19.5" customHeight="1" x14ac:dyDescent="0.2">
      <c r="A191" s="163"/>
      <c r="B191" s="164"/>
      <c r="C191" s="164"/>
      <c r="D191" s="164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  <c r="AA191" s="164"/>
      <c r="AB191" s="164"/>
      <c r="AC191" s="165"/>
      <c r="AD191" s="82" t="s">
        <v>11</v>
      </c>
      <c r="AE191" s="83"/>
      <c r="AF191" s="83"/>
      <c r="AG191" s="83"/>
      <c r="AH191" s="83"/>
      <c r="AI191" s="84"/>
      <c r="AJ191" s="132" t="s">
        <v>199</v>
      </c>
      <c r="AK191" s="133"/>
      <c r="AL191" s="133"/>
      <c r="AM191" s="133"/>
      <c r="AN191" s="133"/>
      <c r="AO191" s="134"/>
      <c r="AP191" s="166" t="s">
        <v>226</v>
      </c>
      <c r="AQ191" s="167"/>
      <c r="AR191" s="167"/>
      <c r="AS191" s="167"/>
      <c r="AT191" s="167"/>
      <c r="AU191" s="168"/>
      <c r="AV191" s="169" t="s">
        <v>227</v>
      </c>
      <c r="AW191" s="170"/>
      <c r="AX191" s="170"/>
      <c r="AY191" s="170"/>
      <c r="AZ191" s="170"/>
      <c r="BA191" s="171"/>
      <c r="BG191" s="4"/>
      <c r="BH191" s="4"/>
      <c r="BI191" s="4"/>
      <c r="BJ191" s="6"/>
      <c r="BK191" s="7"/>
      <c r="BL191" s="5"/>
      <c r="BM191" s="6"/>
      <c r="BN191" s="4"/>
      <c r="BO191" s="4"/>
      <c r="BP191" s="4"/>
    </row>
    <row r="192" spans="1:90" ht="10.35" customHeight="1" x14ac:dyDescent="0.2">
      <c r="A192" s="182" t="s">
        <v>196</v>
      </c>
      <c r="B192" s="183"/>
      <c r="C192" s="183"/>
      <c r="D192" s="183"/>
      <c r="E192" s="184"/>
      <c r="F192" s="179" t="s">
        <v>243</v>
      </c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1"/>
      <c r="X192" s="68">
        <v>12</v>
      </c>
      <c r="Y192" s="69"/>
      <c r="Z192" s="68" t="s">
        <v>242</v>
      </c>
      <c r="AA192" s="70"/>
      <c r="AB192" s="70"/>
      <c r="AC192" s="69"/>
      <c r="AD192" s="56"/>
      <c r="AE192" s="57"/>
      <c r="AF192" s="57"/>
      <c r="AG192" s="57"/>
      <c r="AH192" s="57"/>
      <c r="AI192" s="58"/>
      <c r="AJ192" s="56"/>
      <c r="AK192" s="57"/>
      <c r="AL192" s="57"/>
      <c r="AM192" s="57"/>
      <c r="AN192" s="57"/>
      <c r="AO192" s="58"/>
      <c r="AP192" s="56"/>
      <c r="AQ192" s="57"/>
      <c r="AR192" s="57"/>
      <c r="AS192" s="57"/>
      <c r="AT192" s="57"/>
      <c r="AU192" s="58"/>
      <c r="AV192" s="56"/>
      <c r="AW192" s="57"/>
      <c r="AX192" s="57"/>
      <c r="AY192" s="57"/>
      <c r="AZ192" s="57"/>
      <c r="BA192" s="58"/>
      <c r="BG192" s="4"/>
      <c r="BH192" s="4"/>
      <c r="BI192" s="4"/>
      <c r="BJ192" s="6"/>
      <c r="BK192" s="7"/>
      <c r="BL192" s="5"/>
      <c r="BM192" s="6"/>
      <c r="BN192" s="4"/>
      <c r="BO192" s="4"/>
      <c r="BP192" s="4"/>
    </row>
    <row r="193" spans="1:81" ht="10.35" customHeight="1" x14ac:dyDescent="0.2">
      <c r="A193" s="61" t="s">
        <v>197</v>
      </c>
      <c r="B193" s="61"/>
      <c r="C193" s="61"/>
      <c r="D193" s="61"/>
      <c r="E193" s="61"/>
      <c r="F193" s="62" t="s">
        <v>244</v>
      </c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8">
        <v>6</v>
      </c>
      <c r="Y193" s="69"/>
      <c r="Z193" s="68" t="s">
        <v>242</v>
      </c>
      <c r="AA193" s="70"/>
      <c r="AB193" s="70"/>
      <c r="AC193" s="69"/>
      <c r="AD193" s="56"/>
      <c r="AE193" s="57"/>
      <c r="AF193" s="57"/>
      <c r="AG193" s="57"/>
      <c r="AH193" s="57"/>
      <c r="AI193" s="58"/>
      <c r="AJ193" s="56"/>
      <c r="AK193" s="57"/>
      <c r="AL193" s="57"/>
      <c r="AM193" s="57"/>
      <c r="AN193" s="57"/>
      <c r="AO193" s="58"/>
      <c r="AP193" s="56"/>
      <c r="AQ193" s="57"/>
      <c r="AR193" s="57"/>
      <c r="AS193" s="57"/>
      <c r="AT193" s="57"/>
      <c r="AU193" s="58"/>
      <c r="AV193" s="56"/>
      <c r="AW193" s="57"/>
      <c r="AX193" s="57"/>
      <c r="AY193" s="57"/>
      <c r="AZ193" s="57"/>
      <c r="BA193" s="58"/>
      <c r="BG193" s="4"/>
      <c r="BH193" s="4"/>
      <c r="BI193" s="4"/>
      <c r="BJ193" s="6"/>
      <c r="BK193" s="7"/>
      <c r="BL193" s="5"/>
      <c r="BM193" s="6"/>
      <c r="BN193" s="4"/>
      <c r="BO193" s="4"/>
      <c r="BP193" s="4"/>
    </row>
    <row r="194" spans="1:81" ht="10.35" customHeight="1" x14ac:dyDescent="0.2">
      <c r="A194" s="68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69"/>
      <c r="AD194" s="72" t="s">
        <v>92</v>
      </c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4"/>
      <c r="AP194" s="82" t="s">
        <v>137</v>
      </c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  <c r="BA194" s="84"/>
    </row>
    <row r="195" spans="1:81" ht="10.35" customHeight="1" x14ac:dyDescent="0.2">
      <c r="A195" s="61" t="s">
        <v>245</v>
      </c>
      <c r="B195" s="61"/>
      <c r="C195" s="61"/>
      <c r="D195" s="61"/>
      <c r="E195" s="61"/>
      <c r="F195" s="62" t="s">
        <v>269</v>
      </c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8">
        <v>1</v>
      </c>
      <c r="Y195" s="69"/>
      <c r="Z195" s="68" t="s">
        <v>20</v>
      </c>
      <c r="AA195" s="70"/>
      <c r="AB195" s="70"/>
      <c r="AC195" s="69"/>
      <c r="AD195" s="78"/>
      <c r="AE195" s="79"/>
      <c r="AF195" s="79"/>
      <c r="AG195" s="79"/>
      <c r="AH195" s="79"/>
      <c r="AI195" s="79"/>
      <c r="AJ195" s="79"/>
      <c r="AK195" s="79"/>
      <c r="AL195" s="79"/>
      <c r="AM195" s="79"/>
      <c r="AN195" s="79"/>
      <c r="AO195" s="80"/>
      <c r="AP195" s="78"/>
      <c r="AQ195" s="79"/>
      <c r="AR195" s="79"/>
      <c r="AS195" s="79"/>
      <c r="AT195" s="79"/>
      <c r="AU195" s="79"/>
      <c r="AV195" s="79"/>
      <c r="AW195" s="79"/>
      <c r="AX195" s="79"/>
      <c r="AY195" s="79"/>
      <c r="AZ195" s="79"/>
      <c r="BA195" s="80"/>
    </row>
    <row r="196" spans="1:81" ht="9.75" customHeight="1" x14ac:dyDescent="0.2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49" t="s">
        <v>11</v>
      </c>
      <c r="AE196" s="49"/>
      <c r="AF196" s="49"/>
      <c r="AG196" s="49"/>
      <c r="AH196" s="49"/>
      <c r="AI196" s="49"/>
      <c r="AJ196" s="72" t="s">
        <v>134</v>
      </c>
      <c r="AK196" s="73"/>
      <c r="AL196" s="73"/>
      <c r="AM196" s="73"/>
      <c r="AN196" s="73"/>
      <c r="AO196" s="74"/>
      <c r="AP196" s="49" t="s">
        <v>143</v>
      </c>
      <c r="AQ196" s="49"/>
      <c r="AR196" s="49"/>
      <c r="AS196" s="49"/>
      <c r="AT196" s="49"/>
      <c r="AU196" s="49"/>
      <c r="AV196" s="49" t="s">
        <v>304</v>
      </c>
      <c r="AW196" s="49"/>
      <c r="AX196" s="49"/>
      <c r="AY196" s="49"/>
      <c r="AZ196" s="49"/>
      <c r="BA196" s="49"/>
    </row>
    <row r="197" spans="1:81" ht="9.75" customHeight="1" x14ac:dyDescent="0.2">
      <c r="A197" s="61" t="s">
        <v>463</v>
      </c>
      <c r="B197" s="61"/>
      <c r="C197" s="61"/>
      <c r="D197" s="61"/>
      <c r="E197" s="61"/>
      <c r="F197" s="62" t="s">
        <v>462</v>
      </c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3">
        <v>10</v>
      </c>
      <c r="Y197" s="63"/>
      <c r="Z197" s="63" t="s">
        <v>9</v>
      </c>
      <c r="AA197" s="63"/>
      <c r="AB197" s="63"/>
      <c r="AC197" s="63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</row>
    <row r="198" spans="1:81" ht="10.35" customHeight="1" x14ac:dyDescent="0.2">
      <c r="A198" s="71" t="s">
        <v>299</v>
      </c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2" t="s">
        <v>297</v>
      </c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</row>
    <row r="199" spans="1:81" ht="10.35" customHeight="1" x14ac:dyDescent="0.2">
      <c r="A199" s="61" t="s">
        <v>131</v>
      </c>
      <c r="B199" s="61"/>
      <c r="C199" s="61"/>
      <c r="D199" s="61"/>
      <c r="E199" s="61"/>
      <c r="F199" s="206" t="s">
        <v>420</v>
      </c>
      <c r="G199" s="206"/>
      <c r="H199" s="206"/>
      <c r="I199" s="206"/>
      <c r="J199" s="206"/>
      <c r="K199" s="206"/>
      <c r="L199" s="206"/>
      <c r="M199" s="206"/>
      <c r="N199" s="206"/>
      <c r="O199" s="206"/>
      <c r="P199" s="206"/>
      <c r="Q199" s="206"/>
      <c r="R199" s="206"/>
      <c r="S199" s="206"/>
      <c r="T199" s="206"/>
      <c r="U199" s="206"/>
      <c r="V199" s="206"/>
      <c r="W199" s="206"/>
      <c r="X199" s="63">
        <v>102</v>
      </c>
      <c r="Y199" s="63"/>
      <c r="Z199" s="63" t="s">
        <v>9</v>
      </c>
      <c r="AA199" s="63"/>
      <c r="AB199" s="63"/>
      <c r="AC199" s="63"/>
      <c r="AD199" s="56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8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</row>
    <row r="200" spans="1:81" ht="10.35" customHeight="1" x14ac:dyDescent="0.2">
      <c r="A200" s="71" t="s">
        <v>299</v>
      </c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2" t="s">
        <v>297</v>
      </c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  <c r="BA200" s="7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</row>
    <row r="201" spans="1:81" ht="10.35" customHeight="1" x14ac:dyDescent="0.2">
      <c r="A201" s="61" t="s">
        <v>132</v>
      </c>
      <c r="B201" s="61"/>
      <c r="C201" s="61"/>
      <c r="D201" s="61"/>
      <c r="E201" s="61"/>
      <c r="F201" s="206" t="s">
        <v>421</v>
      </c>
      <c r="G201" s="206"/>
      <c r="H201" s="206"/>
      <c r="I201" s="206"/>
      <c r="J201" s="206"/>
      <c r="K201" s="206"/>
      <c r="L201" s="206"/>
      <c r="M201" s="206"/>
      <c r="N201" s="206"/>
      <c r="O201" s="206"/>
      <c r="P201" s="206"/>
      <c r="Q201" s="206"/>
      <c r="R201" s="206"/>
      <c r="S201" s="206"/>
      <c r="T201" s="206"/>
      <c r="U201" s="206"/>
      <c r="V201" s="206"/>
      <c r="W201" s="206"/>
      <c r="X201" s="63">
        <v>102</v>
      </c>
      <c r="Y201" s="63"/>
      <c r="Z201" s="63" t="s">
        <v>9</v>
      </c>
      <c r="AA201" s="63"/>
      <c r="AB201" s="63"/>
      <c r="AC201" s="63"/>
      <c r="AD201" s="56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8"/>
    </row>
    <row r="202" spans="1:81" ht="10.35" customHeight="1" x14ac:dyDescent="0.2">
      <c r="A202" s="126"/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  <c r="AA202" s="127"/>
      <c r="AB202" s="127"/>
      <c r="AC202" s="127"/>
      <c r="AD202" s="127"/>
      <c r="AE202" s="127"/>
      <c r="AF202" s="127"/>
      <c r="AG202" s="127"/>
      <c r="AH202" s="127"/>
      <c r="AI202" s="127"/>
      <c r="AJ202" s="127"/>
      <c r="AK202" s="127"/>
      <c r="AL202" s="127"/>
      <c r="AM202" s="127"/>
      <c r="AN202" s="127"/>
      <c r="AO202" s="127"/>
      <c r="AP202" s="127"/>
      <c r="AQ202" s="127"/>
      <c r="AR202" s="127"/>
      <c r="AS202" s="127"/>
      <c r="AT202" s="127"/>
      <c r="AU202" s="127"/>
      <c r="AV202" s="127"/>
      <c r="AW202" s="127"/>
      <c r="AX202" s="127"/>
      <c r="AY202" s="127"/>
      <c r="AZ202" s="127"/>
      <c r="BA202" s="128"/>
    </row>
    <row r="203" spans="1:81" ht="10.35" customHeight="1" x14ac:dyDescent="0.2">
      <c r="A203" s="156" t="s">
        <v>191</v>
      </c>
      <c r="B203" s="157"/>
      <c r="C203" s="157"/>
      <c r="D203" s="157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  <c r="R203" s="157"/>
      <c r="S203" s="157"/>
      <c r="T203" s="157"/>
      <c r="U203" s="157"/>
      <c r="V203" s="157"/>
      <c r="W203" s="157"/>
      <c r="X203" s="157"/>
      <c r="Y203" s="157"/>
      <c r="Z203" s="157"/>
      <c r="AA203" s="157"/>
      <c r="AB203" s="157"/>
      <c r="AC203" s="157"/>
      <c r="AD203" s="157"/>
      <c r="AE203" s="157"/>
      <c r="AF203" s="157"/>
      <c r="AG203" s="157"/>
      <c r="AH203" s="157"/>
      <c r="AI203" s="157"/>
      <c r="AJ203" s="157"/>
      <c r="AK203" s="157"/>
      <c r="AL203" s="157"/>
      <c r="AM203" s="157"/>
      <c r="AN203" s="157"/>
      <c r="AO203" s="157"/>
      <c r="AP203" s="157"/>
      <c r="AQ203" s="157"/>
      <c r="AR203" s="157"/>
      <c r="AS203" s="157"/>
      <c r="AT203" s="157"/>
      <c r="AU203" s="157"/>
      <c r="AV203" s="157"/>
      <c r="AW203" s="157"/>
      <c r="AX203" s="157"/>
      <c r="AY203" s="157"/>
      <c r="AZ203" s="157"/>
      <c r="BA203" s="158"/>
    </row>
    <row r="204" spans="1:81" ht="10.35" customHeight="1" x14ac:dyDescent="0.2">
      <c r="A204" s="218" t="s">
        <v>2</v>
      </c>
      <c r="B204" s="218"/>
      <c r="C204" s="218"/>
      <c r="D204" s="218"/>
      <c r="E204" s="218"/>
      <c r="F204" s="218" t="s">
        <v>341</v>
      </c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218"/>
      <c r="U204" s="218"/>
      <c r="V204" s="218"/>
      <c r="W204" s="218"/>
      <c r="X204" s="222" t="s">
        <v>342</v>
      </c>
      <c r="Y204" s="223"/>
      <c r="Z204" s="156" t="s">
        <v>3</v>
      </c>
      <c r="AA204" s="157"/>
      <c r="AB204" s="157"/>
      <c r="AC204" s="158"/>
      <c r="AD204" s="156" t="s">
        <v>6</v>
      </c>
      <c r="AE204" s="157"/>
      <c r="AF204" s="157"/>
      <c r="AG204" s="157"/>
      <c r="AH204" s="157"/>
      <c r="AI204" s="157"/>
      <c r="AJ204" s="157"/>
      <c r="AK204" s="157"/>
      <c r="AL204" s="157"/>
      <c r="AM204" s="157"/>
      <c r="AN204" s="157"/>
      <c r="AO204" s="157"/>
      <c r="AP204" s="157"/>
      <c r="AQ204" s="157"/>
      <c r="AR204" s="157"/>
      <c r="AS204" s="157"/>
      <c r="AT204" s="157"/>
      <c r="AU204" s="157"/>
      <c r="AV204" s="157"/>
      <c r="AW204" s="157"/>
      <c r="AX204" s="157"/>
      <c r="AY204" s="157"/>
      <c r="AZ204" s="157"/>
      <c r="BA204" s="158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</row>
    <row r="205" spans="1:81" ht="10.35" customHeight="1" x14ac:dyDescent="0.2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49" t="s">
        <v>188</v>
      </c>
      <c r="AE205" s="49"/>
      <c r="AF205" s="49"/>
      <c r="AG205" s="49"/>
      <c r="AH205" s="49"/>
      <c r="AI205" s="49"/>
      <c r="AJ205" s="49"/>
      <c r="AK205" s="49"/>
      <c r="AL205" s="49" t="s">
        <v>189</v>
      </c>
      <c r="AM205" s="49"/>
      <c r="AN205" s="49"/>
      <c r="AO205" s="49"/>
      <c r="AP205" s="49"/>
      <c r="AQ205" s="49"/>
      <c r="AR205" s="49"/>
      <c r="AS205" s="49"/>
      <c r="AT205" s="49" t="s">
        <v>190</v>
      </c>
      <c r="AU205" s="49"/>
      <c r="AV205" s="49"/>
      <c r="AW205" s="49"/>
      <c r="AX205" s="49"/>
      <c r="AY205" s="49"/>
      <c r="AZ205" s="49"/>
      <c r="BA205" s="49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</row>
    <row r="206" spans="1:81" ht="10.35" customHeight="1" x14ac:dyDescent="0.2">
      <c r="A206" s="61" t="s">
        <v>177</v>
      </c>
      <c r="B206" s="61"/>
      <c r="C206" s="61"/>
      <c r="D206" s="61"/>
      <c r="E206" s="61"/>
      <c r="F206" s="62" t="s">
        <v>179</v>
      </c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3">
        <v>10</v>
      </c>
      <c r="Y206" s="63"/>
      <c r="Z206" s="63" t="s">
        <v>25</v>
      </c>
      <c r="AA206" s="63"/>
      <c r="AB206" s="63"/>
      <c r="AC206" s="63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</row>
    <row r="207" spans="1:81" ht="10.35" customHeight="1" x14ac:dyDescent="0.2">
      <c r="A207" s="61" t="s">
        <v>178</v>
      </c>
      <c r="B207" s="61"/>
      <c r="C207" s="61"/>
      <c r="D207" s="61"/>
      <c r="E207" s="61"/>
      <c r="F207" s="62" t="s">
        <v>180</v>
      </c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3">
        <v>5</v>
      </c>
      <c r="Y207" s="63"/>
      <c r="Z207" s="63" t="s">
        <v>25</v>
      </c>
      <c r="AA207" s="63"/>
      <c r="AB207" s="63"/>
      <c r="AC207" s="63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C207" s="4"/>
      <c r="BD207" s="4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</row>
    <row r="208" spans="1:81" ht="10.35" customHeight="1" x14ac:dyDescent="0.2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49" t="s">
        <v>188</v>
      </c>
      <c r="AE208" s="49"/>
      <c r="AF208" s="49"/>
      <c r="AG208" s="49"/>
      <c r="AH208" s="49"/>
      <c r="AI208" s="49"/>
      <c r="AJ208" s="49"/>
      <c r="AK208" s="49"/>
      <c r="AL208" s="49" t="s">
        <v>189</v>
      </c>
      <c r="AM208" s="49"/>
      <c r="AN208" s="49"/>
      <c r="AO208" s="49"/>
      <c r="AP208" s="49"/>
      <c r="AQ208" s="49"/>
      <c r="AR208" s="49"/>
      <c r="AS208" s="49"/>
      <c r="AT208" s="49" t="s">
        <v>190</v>
      </c>
      <c r="AU208" s="49"/>
      <c r="AV208" s="49"/>
      <c r="AW208" s="49"/>
      <c r="AX208" s="49"/>
      <c r="AY208" s="49"/>
      <c r="AZ208" s="49"/>
      <c r="BA208" s="49"/>
      <c r="BC208" s="4"/>
      <c r="BD208" s="4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</row>
    <row r="209" spans="1:78" ht="10.35" customHeight="1" x14ac:dyDescent="0.2">
      <c r="A209" s="61" t="s">
        <v>175</v>
      </c>
      <c r="B209" s="61"/>
      <c r="C209" s="61"/>
      <c r="D209" s="61"/>
      <c r="E209" s="61"/>
      <c r="F209" s="62" t="s">
        <v>181</v>
      </c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3">
        <v>4</v>
      </c>
      <c r="Y209" s="63"/>
      <c r="Z209" s="63" t="s">
        <v>9</v>
      </c>
      <c r="AA209" s="63"/>
      <c r="AB209" s="63"/>
      <c r="AC209" s="63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C209" s="4"/>
      <c r="BD209" s="4"/>
      <c r="BE209" s="150"/>
      <c r="BF209" s="150"/>
      <c r="BG209" s="150"/>
      <c r="BH209" s="150"/>
      <c r="BI209" s="150"/>
      <c r="BJ209" s="150"/>
      <c r="BK209" s="150"/>
      <c r="BL209" s="150"/>
      <c r="BM209" s="10"/>
      <c r="BN209" s="10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</row>
    <row r="210" spans="1:78" ht="10.35" customHeight="1" x14ac:dyDescent="0.2">
      <c r="A210" s="61" t="s">
        <v>176</v>
      </c>
      <c r="B210" s="61"/>
      <c r="C210" s="61"/>
      <c r="D210" s="61"/>
      <c r="E210" s="61"/>
      <c r="F210" s="62" t="s">
        <v>182</v>
      </c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3">
        <v>4</v>
      </c>
      <c r="Y210" s="63"/>
      <c r="Z210" s="63" t="s">
        <v>9</v>
      </c>
      <c r="AA210" s="63"/>
      <c r="AB210" s="63"/>
      <c r="AC210" s="63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C210" s="4"/>
      <c r="BD210" s="4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</row>
    <row r="211" spans="1:78" ht="10.35" customHeight="1" x14ac:dyDescent="0.2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49" t="s">
        <v>188</v>
      </c>
      <c r="AE211" s="49"/>
      <c r="AF211" s="49"/>
      <c r="AG211" s="49"/>
      <c r="AH211" s="49"/>
      <c r="AI211" s="49"/>
      <c r="AJ211" s="49"/>
      <c r="AK211" s="49"/>
      <c r="AL211" s="49" t="s">
        <v>189</v>
      </c>
      <c r="AM211" s="49"/>
      <c r="AN211" s="49"/>
      <c r="AO211" s="49"/>
      <c r="AP211" s="49"/>
      <c r="AQ211" s="49"/>
      <c r="AR211" s="49"/>
      <c r="AS211" s="49"/>
      <c r="AT211" s="49" t="s">
        <v>190</v>
      </c>
      <c r="AU211" s="49"/>
      <c r="AV211" s="49"/>
      <c r="AW211" s="49"/>
      <c r="AX211" s="49"/>
      <c r="AY211" s="49"/>
      <c r="AZ211" s="49"/>
      <c r="BA211" s="49"/>
      <c r="BC211" s="4"/>
      <c r="BD211" s="4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</row>
    <row r="212" spans="1:78" ht="10.35" customHeight="1" x14ac:dyDescent="0.2">
      <c r="A212" s="61" t="s">
        <v>183</v>
      </c>
      <c r="B212" s="61"/>
      <c r="C212" s="61"/>
      <c r="D212" s="61"/>
      <c r="E212" s="61"/>
      <c r="F212" s="62" t="s">
        <v>184</v>
      </c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3">
        <v>4</v>
      </c>
      <c r="Y212" s="63"/>
      <c r="Z212" s="63" t="s">
        <v>9</v>
      </c>
      <c r="AA212" s="63"/>
      <c r="AB212" s="63"/>
      <c r="AC212" s="63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</row>
    <row r="213" spans="1:78" ht="10.35" customHeight="1" x14ac:dyDescent="0.2">
      <c r="A213" s="61" t="s">
        <v>185</v>
      </c>
      <c r="B213" s="61"/>
      <c r="C213" s="61"/>
      <c r="D213" s="61"/>
      <c r="E213" s="61"/>
      <c r="F213" s="62" t="s">
        <v>186</v>
      </c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3">
        <v>4</v>
      </c>
      <c r="Y213" s="63"/>
      <c r="Z213" s="63" t="s">
        <v>9</v>
      </c>
      <c r="AA213" s="63"/>
      <c r="AB213" s="63"/>
      <c r="AC213" s="63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</row>
    <row r="214" spans="1:78" ht="10.35" customHeight="1" x14ac:dyDescent="0.2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72" t="s">
        <v>91</v>
      </c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</row>
    <row r="215" spans="1:78" ht="10.35" hidden="1" customHeight="1" x14ac:dyDescent="0.2">
      <c r="A215" s="81" t="s">
        <v>389</v>
      </c>
      <c r="B215" s="81"/>
      <c r="C215" s="81"/>
      <c r="D215" s="81"/>
      <c r="E215" s="81"/>
      <c r="F215" s="81" t="s">
        <v>395</v>
      </c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63">
        <v>100</v>
      </c>
      <c r="Y215" s="63"/>
      <c r="Z215" s="63" t="s">
        <v>22</v>
      </c>
      <c r="AA215" s="63"/>
      <c r="AB215" s="63"/>
      <c r="AC215" s="63"/>
      <c r="AD215" s="56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8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</row>
    <row r="216" spans="1:78" ht="10.35" hidden="1" customHeight="1" x14ac:dyDescent="0.2">
      <c r="A216" s="81" t="s">
        <v>364</v>
      </c>
      <c r="B216" s="81"/>
      <c r="C216" s="81"/>
      <c r="D216" s="81"/>
      <c r="E216" s="81"/>
      <c r="F216" s="81" t="s">
        <v>396</v>
      </c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63">
        <v>100</v>
      </c>
      <c r="Y216" s="63"/>
      <c r="Z216" s="63" t="s">
        <v>22</v>
      </c>
      <c r="AA216" s="63"/>
      <c r="AB216" s="63"/>
      <c r="AC216" s="63"/>
      <c r="AD216" s="56"/>
      <c r="AE216" s="57"/>
      <c r="AF216" s="57"/>
      <c r="AG216" s="57"/>
      <c r="AH216" s="57"/>
      <c r="AI216" s="58"/>
      <c r="AJ216" s="56"/>
      <c r="AK216" s="57"/>
      <c r="AL216" s="57"/>
      <c r="AM216" s="57"/>
      <c r="AN216" s="57"/>
      <c r="AO216" s="58"/>
      <c r="AP216" s="56"/>
      <c r="AQ216" s="57"/>
      <c r="AR216" s="57"/>
      <c r="AS216" s="57"/>
      <c r="AT216" s="57"/>
      <c r="AU216" s="58"/>
      <c r="AV216" s="56"/>
      <c r="AW216" s="57"/>
      <c r="AX216" s="57"/>
      <c r="AY216" s="57"/>
      <c r="AZ216" s="57"/>
      <c r="BA216" s="58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</row>
    <row r="217" spans="1:78" ht="10.35" customHeight="1" x14ac:dyDescent="0.2">
      <c r="A217" s="228" t="s">
        <v>367</v>
      </c>
      <c r="B217" s="228"/>
      <c r="C217" s="228"/>
      <c r="D217" s="228"/>
      <c r="E217" s="228"/>
      <c r="F217" s="159" t="s">
        <v>432</v>
      </c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1"/>
      <c r="X217" s="63">
        <v>100</v>
      </c>
      <c r="Y217" s="63"/>
      <c r="Z217" s="63" t="s">
        <v>22</v>
      </c>
      <c r="AA217" s="63"/>
      <c r="AB217" s="63"/>
      <c r="AC217" s="63"/>
      <c r="AD217" s="56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8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</row>
    <row r="218" spans="1:78" ht="10.35" hidden="1" customHeight="1" x14ac:dyDescent="0.2">
      <c r="A218" s="81" t="s">
        <v>368</v>
      </c>
      <c r="B218" s="81"/>
      <c r="C218" s="81"/>
      <c r="D218" s="81"/>
      <c r="E218" s="81"/>
      <c r="F218" s="81" t="s">
        <v>397</v>
      </c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63">
        <v>100</v>
      </c>
      <c r="Y218" s="63"/>
      <c r="Z218" s="63" t="s">
        <v>22</v>
      </c>
      <c r="AA218" s="63"/>
      <c r="AB218" s="63"/>
      <c r="AC218" s="63"/>
      <c r="AD218" s="56"/>
      <c r="AE218" s="57"/>
      <c r="AF218" s="57"/>
      <c r="AG218" s="57"/>
      <c r="AH218" s="57"/>
      <c r="AI218" s="58"/>
      <c r="AJ218" s="56"/>
      <c r="AK218" s="57"/>
      <c r="AL218" s="57"/>
      <c r="AM218" s="57"/>
      <c r="AN218" s="57"/>
      <c r="AO218" s="58"/>
      <c r="AP218" s="56"/>
      <c r="AQ218" s="57"/>
      <c r="AR218" s="57"/>
      <c r="AS218" s="57"/>
      <c r="AT218" s="57"/>
      <c r="AU218" s="58"/>
      <c r="AV218" s="56"/>
      <c r="AW218" s="57"/>
      <c r="AX218" s="57"/>
      <c r="AY218" s="57"/>
      <c r="AZ218" s="57"/>
      <c r="BA218" s="58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</row>
    <row r="219" spans="1:78" ht="9.75" customHeight="1" x14ac:dyDescent="0.2">
      <c r="A219" s="68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69"/>
      <c r="AD219" s="72" t="s">
        <v>365</v>
      </c>
      <c r="AE219" s="73"/>
      <c r="AF219" s="73"/>
      <c r="AG219" s="73"/>
      <c r="AH219" s="73"/>
      <c r="AI219" s="74"/>
      <c r="AJ219" s="72" t="s">
        <v>91</v>
      </c>
      <c r="AK219" s="73"/>
      <c r="AL219" s="73"/>
      <c r="AM219" s="73"/>
      <c r="AN219" s="73"/>
      <c r="AO219" s="74"/>
      <c r="AP219" s="72" t="s">
        <v>366</v>
      </c>
      <c r="AQ219" s="73"/>
      <c r="AR219" s="73"/>
      <c r="AS219" s="73"/>
      <c r="AT219" s="73"/>
      <c r="AU219" s="74"/>
      <c r="AV219" s="72" t="s">
        <v>92</v>
      </c>
      <c r="AW219" s="73"/>
      <c r="AX219" s="73"/>
      <c r="AY219" s="73"/>
      <c r="AZ219" s="73"/>
      <c r="BA219" s="7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</row>
    <row r="220" spans="1:78" ht="10.35" hidden="1" customHeight="1" x14ac:dyDescent="0.2">
      <c r="A220" s="81" t="s">
        <v>390</v>
      </c>
      <c r="B220" s="81"/>
      <c r="C220" s="81"/>
      <c r="D220" s="81"/>
      <c r="E220" s="81"/>
      <c r="F220" s="81" t="s">
        <v>398</v>
      </c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63">
        <v>100</v>
      </c>
      <c r="Y220" s="63"/>
      <c r="Z220" s="63" t="s">
        <v>22</v>
      </c>
      <c r="AA220" s="63"/>
      <c r="AB220" s="63"/>
      <c r="AC220" s="63"/>
      <c r="AD220" s="56"/>
      <c r="AE220" s="57"/>
      <c r="AF220" s="57"/>
      <c r="AG220" s="57"/>
      <c r="AH220" s="57"/>
      <c r="AI220" s="58"/>
      <c r="AJ220" s="56"/>
      <c r="AK220" s="57"/>
      <c r="AL220" s="57"/>
      <c r="AM220" s="57"/>
      <c r="AN220" s="57"/>
      <c r="AO220" s="58"/>
      <c r="AP220" s="56"/>
      <c r="AQ220" s="57"/>
      <c r="AR220" s="57"/>
      <c r="AS220" s="57"/>
      <c r="AT220" s="57"/>
      <c r="AU220" s="58"/>
      <c r="AV220" s="56"/>
      <c r="AW220" s="57"/>
      <c r="AX220" s="57"/>
      <c r="AY220" s="57"/>
      <c r="AZ220" s="57"/>
      <c r="BA220" s="58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</row>
    <row r="221" spans="1:78" ht="10.35" hidden="1" customHeight="1" x14ac:dyDescent="0.2">
      <c r="A221" s="81" t="s">
        <v>369</v>
      </c>
      <c r="B221" s="81"/>
      <c r="C221" s="81"/>
      <c r="D221" s="81"/>
      <c r="E221" s="81"/>
      <c r="F221" s="81" t="s">
        <v>399</v>
      </c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63">
        <v>100</v>
      </c>
      <c r="Y221" s="63"/>
      <c r="Z221" s="63" t="s">
        <v>22</v>
      </c>
      <c r="AA221" s="63"/>
      <c r="AB221" s="63"/>
      <c r="AC221" s="63"/>
      <c r="AD221" s="56"/>
      <c r="AE221" s="57"/>
      <c r="AF221" s="57"/>
      <c r="AG221" s="57"/>
      <c r="AH221" s="57"/>
      <c r="AI221" s="58"/>
      <c r="AJ221" s="56"/>
      <c r="AK221" s="57"/>
      <c r="AL221" s="57"/>
      <c r="AM221" s="57"/>
      <c r="AN221" s="57"/>
      <c r="AO221" s="58"/>
      <c r="AP221" s="56"/>
      <c r="AQ221" s="57"/>
      <c r="AR221" s="57"/>
      <c r="AS221" s="57"/>
      <c r="AT221" s="57"/>
      <c r="AU221" s="58"/>
      <c r="AV221" s="56"/>
      <c r="AW221" s="57"/>
      <c r="AX221" s="57"/>
      <c r="AY221" s="57"/>
      <c r="AZ221" s="57"/>
      <c r="BA221" s="58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</row>
    <row r="222" spans="1:78" ht="10.35" customHeight="1" x14ac:dyDescent="0.2">
      <c r="A222" s="228" t="s">
        <v>370</v>
      </c>
      <c r="B222" s="228"/>
      <c r="C222" s="228"/>
      <c r="D222" s="228"/>
      <c r="E222" s="228"/>
      <c r="F222" s="159" t="s">
        <v>433</v>
      </c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1"/>
      <c r="X222" s="63">
        <v>100</v>
      </c>
      <c r="Y222" s="63"/>
      <c r="Z222" s="63" t="s">
        <v>22</v>
      </c>
      <c r="AA222" s="63"/>
      <c r="AB222" s="63"/>
      <c r="AC222" s="63"/>
      <c r="AD222" s="56"/>
      <c r="AE222" s="57"/>
      <c r="AF222" s="57"/>
      <c r="AG222" s="57"/>
      <c r="AH222" s="57"/>
      <c r="AI222" s="58"/>
      <c r="AJ222" s="56"/>
      <c r="AK222" s="57"/>
      <c r="AL222" s="57"/>
      <c r="AM222" s="57"/>
      <c r="AN222" s="57"/>
      <c r="AO222" s="58"/>
      <c r="AP222" s="56"/>
      <c r="AQ222" s="57"/>
      <c r="AR222" s="57"/>
      <c r="AS222" s="57"/>
      <c r="AT222" s="57"/>
      <c r="AU222" s="58"/>
      <c r="AV222" s="56"/>
      <c r="AW222" s="57"/>
      <c r="AX222" s="57"/>
      <c r="AY222" s="57"/>
      <c r="AZ222" s="57"/>
      <c r="BA222" s="58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</row>
    <row r="223" spans="1:78" ht="10.35" customHeight="1" x14ac:dyDescent="0.2">
      <c r="A223" s="228" t="s">
        <v>382</v>
      </c>
      <c r="B223" s="228"/>
      <c r="C223" s="228"/>
      <c r="D223" s="228"/>
      <c r="E223" s="228"/>
      <c r="F223" s="159" t="s">
        <v>434</v>
      </c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1"/>
      <c r="X223" s="63">
        <v>100</v>
      </c>
      <c r="Y223" s="63"/>
      <c r="Z223" s="63" t="s">
        <v>22</v>
      </c>
      <c r="AA223" s="63"/>
      <c r="AB223" s="63"/>
      <c r="AC223" s="63"/>
      <c r="AD223" s="56"/>
      <c r="AE223" s="57"/>
      <c r="AF223" s="57"/>
      <c r="AG223" s="57"/>
      <c r="AH223" s="57"/>
      <c r="AI223" s="58"/>
      <c r="AJ223" s="56"/>
      <c r="AK223" s="57"/>
      <c r="AL223" s="57"/>
      <c r="AM223" s="57"/>
      <c r="AN223" s="57"/>
      <c r="AO223" s="58"/>
      <c r="AP223" s="56"/>
      <c r="AQ223" s="57"/>
      <c r="AR223" s="57"/>
      <c r="AS223" s="57"/>
      <c r="AT223" s="57"/>
      <c r="AU223" s="58"/>
      <c r="AV223" s="56"/>
      <c r="AW223" s="57"/>
      <c r="AX223" s="57"/>
      <c r="AY223" s="57"/>
      <c r="AZ223" s="57"/>
      <c r="BA223" s="58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</row>
    <row r="224" spans="1:78" ht="10.35" customHeight="1" x14ac:dyDescent="0.2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49" t="s">
        <v>365</v>
      </c>
      <c r="AE224" s="49"/>
      <c r="AF224" s="49"/>
      <c r="AG224" s="49"/>
      <c r="AH224" s="49"/>
      <c r="AI224" s="49"/>
      <c r="AJ224" s="72" t="s">
        <v>91</v>
      </c>
      <c r="AK224" s="73"/>
      <c r="AL224" s="73"/>
      <c r="AM224" s="73"/>
      <c r="AN224" s="73"/>
      <c r="AO224" s="74"/>
      <c r="AP224" s="49" t="s">
        <v>366</v>
      </c>
      <c r="AQ224" s="49"/>
      <c r="AR224" s="49"/>
      <c r="AS224" s="49"/>
      <c r="AT224" s="49"/>
      <c r="AU224" s="49"/>
      <c r="AV224" s="49" t="s">
        <v>92</v>
      </c>
      <c r="AW224" s="49"/>
      <c r="AX224" s="49"/>
      <c r="AY224" s="49"/>
      <c r="AZ224" s="49"/>
      <c r="BA224" s="49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</row>
    <row r="225" spans="1:78" ht="10.35" hidden="1" customHeight="1" x14ac:dyDescent="0.2">
      <c r="A225" s="81" t="s">
        <v>391</v>
      </c>
      <c r="B225" s="81"/>
      <c r="C225" s="81"/>
      <c r="D225" s="81"/>
      <c r="E225" s="81"/>
      <c r="F225" s="81" t="s">
        <v>400</v>
      </c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63">
        <v>100</v>
      </c>
      <c r="Y225" s="63"/>
      <c r="Z225" s="63" t="s">
        <v>22</v>
      </c>
      <c r="AA225" s="63"/>
      <c r="AB225" s="63"/>
      <c r="AC225" s="63"/>
      <c r="AD225" s="56"/>
      <c r="AE225" s="57"/>
      <c r="AF225" s="57"/>
      <c r="AG225" s="57"/>
      <c r="AH225" s="57"/>
      <c r="AI225" s="58"/>
      <c r="AJ225" s="56"/>
      <c r="AK225" s="57"/>
      <c r="AL225" s="57"/>
      <c r="AM225" s="57"/>
      <c r="AN225" s="57"/>
      <c r="AO225" s="58"/>
      <c r="AP225" s="56"/>
      <c r="AQ225" s="57"/>
      <c r="AR225" s="57"/>
      <c r="AS225" s="57"/>
      <c r="AT225" s="57"/>
      <c r="AU225" s="58"/>
      <c r="AV225" s="56"/>
      <c r="AW225" s="57"/>
      <c r="AX225" s="57"/>
      <c r="AY225" s="57"/>
      <c r="AZ225" s="57"/>
      <c r="BA225" s="58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</row>
    <row r="226" spans="1:78" ht="10.35" hidden="1" customHeight="1" x14ac:dyDescent="0.2">
      <c r="A226" s="81" t="s">
        <v>371</v>
      </c>
      <c r="B226" s="81"/>
      <c r="C226" s="81"/>
      <c r="D226" s="81"/>
      <c r="E226" s="81"/>
      <c r="F226" s="81" t="s">
        <v>401</v>
      </c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63">
        <v>100</v>
      </c>
      <c r="Y226" s="63"/>
      <c r="Z226" s="63" t="s">
        <v>22</v>
      </c>
      <c r="AA226" s="63"/>
      <c r="AB226" s="63"/>
      <c r="AC226" s="63"/>
      <c r="AD226" s="56"/>
      <c r="AE226" s="57"/>
      <c r="AF226" s="57"/>
      <c r="AG226" s="57"/>
      <c r="AH226" s="57"/>
      <c r="AI226" s="58"/>
      <c r="AJ226" s="56"/>
      <c r="AK226" s="57"/>
      <c r="AL226" s="57"/>
      <c r="AM226" s="57"/>
      <c r="AN226" s="57"/>
      <c r="AO226" s="58"/>
      <c r="AP226" s="56"/>
      <c r="AQ226" s="57"/>
      <c r="AR226" s="57"/>
      <c r="AS226" s="57"/>
      <c r="AT226" s="57"/>
      <c r="AU226" s="58"/>
      <c r="AV226" s="56"/>
      <c r="AW226" s="57"/>
      <c r="AX226" s="57"/>
      <c r="AY226" s="57"/>
      <c r="AZ226" s="57"/>
      <c r="BA226" s="58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</row>
    <row r="227" spans="1:78" ht="10.35" customHeight="1" x14ac:dyDescent="0.2">
      <c r="A227" s="228" t="s">
        <v>372</v>
      </c>
      <c r="B227" s="228"/>
      <c r="C227" s="228"/>
      <c r="D227" s="228"/>
      <c r="E227" s="228"/>
      <c r="F227" s="159" t="s">
        <v>402</v>
      </c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1"/>
      <c r="X227" s="63">
        <v>100</v>
      </c>
      <c r="Y227" s="63"/>
      <c r="Z227" s="63" t="s">
        <v>22</v>
      </c>
      <c r="AA227" s="63"/>
      <c r="AB227" s="63"/>
      <c r="AC227" s="63"/>
      <c r="AD227" s="56"/>
      <c r="AE227" s="57"/>
      <c r="AF227" s="57"/>
      <c r="AG227" s="57"/>
      <c r="AH227" s="57"/>
      <c r="AI227" s="58"/>
      <c r="AJ227" s="56"/>
      <c r="AK227" s="57"/>
      <c r="AL227" s="57"/>
      <c r="AM227" s="57"/>
      <c r="AN227" s="57"/>
      <c r="AO227" s="58"/>
      <c r="AP227" s="56"/>
      <c r="AQ227" s="57"/>
      <c r="AR227" s="57"/>
      <c r="AS227" s="57"/>
      <c r="AT227" s="57"/>
      <c r="AU227" s="58"/>
      <c r="AV227" s="56"/>
      <c r="AW227" s="57"/>
      <c r="AX227" s="57"/>
      <c r="AY227" s="57"/>
      <c r="AZ227" s="57"/>
      <c r="BA227" s="58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</row>
    <row r="228" spans="1:78" ht="10.35" customHeight="1" x14ac:dyDescent="0.2">
      <c r="A228" s="228" t="s">
        <v>373</v>
      </c>
      <c r="B228" s="228"/>
      <c r="C228" s="228"/>
      <c r="D228" s="228"/>
      <c r="E228" s="228"/>
      <c r="F228" s="159" t="s">
        <v>403</v>
      </c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1"/>
      <c r="X228" s="63">
        <v>100</v>
      </c>
      <c r="Y228" s="63"/>
      <c r="Z228" s="63" t="s">
        <v>22</v>
      </c>
      <c r="AA228" s="63"/>
      <c r="AB228" s="63"/>
      <c r="AC228" s="63"/>
      <c r="AD228" s="56"/>
      <c r="AE228" s="57"/>
      <c r="AF228" s="57"/>
      <c r="AG228" s="57"/>
      <c r="AH228" s="57"/>
      <c r="AI228" s="58"/>
      <c r="AJ228" s="56"/>
      <c r="AK228" s="57"/>
      <c r="AL228" s="57"/>
      <c r="AM228" s="57"/>
      <c r="AN228" s="57"/>
      <c r="AO228" s="58"/>
      <c r="AP228" s="56"/>
      <c r="AQ228" s="57"/>
      <c r="AR228" s="57"/>
      <c r="AS228" s="57"/>
      <c r="AT228" s="57"/>
      <c r="AU228" s="58"/>
      <c r="AV228" s="56"/>
      <c r="AW228" s="57"/>
      <c r="AX228" s="57"/>
      <c r="AY228" s="57"/>
      <c r="AZ228" s="57"/>
      <c r="BA228" s="58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</row>
    <row r="229" spans="1:78" ht="9.75" customHeight="1" x14ac:dyDescent="0.2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72" t="s">
        <v>91</v>
      </c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  <c r="AQ229" s="73"/>
      <c r="AR229" s="73"/>
      <c r="AS229" s="73"/>
      <c r="AT229" s="73"/>
      <c r="AU229" s="73"/>
      <c r="AV229" s="73"/>
      <c r="AW229" s="73"/>
      <c r="AX229" s="73"/>
      <c r="AY229" s="73"/>
      <c r="AZ229" s="73"/>
      <c r="BA229" s="7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</row>
    <row r="230" spans="1:78" ht="10.35" customHeight="1" x14ac:dyDescent="0.2">
      <c r="A230" s="228" t="s">
        <v>374</v>
      </c>
      <c r="B230" s="228"/>
      <c r="C230" s="228"/>
      <c r="D230" s="228"/>
      <c r="E230" s="228"/>
      <c r="F230" s="159" t="s">
        <v>404</v>
      </c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1"/>
      <c r="X230" s="63">
        <v>100</v>
      </c>
      <c r="Y230" s="63"/>
      <c r="Z230" s="63" t="s">
        <v>22</v>
      </c>
      <c r="AA230" s="63"/>
      <c r="AB230" s="63"/>
      <c r="AC230" s="63"/>
      <c r="AD230" s="56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8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</row>
    <row r="231" spans="1:78" ht="10.35" hidden="1" customHeight="1" x14ac:dyDescent="0.2">
      <c r="A231" s="228" t="s">
        <v>375</v>
      </c>
      <c r="B231" s="228"/>
      <c r="C231" s="228"/>
      <c r="D231" s="228"/>
      <c r="E231" s="228"/>
      <c r="F231" s="159" t="s">
        <v>405</v>
      </c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1"/>
      <c r="X231" s="63">
        <v>100</v>
      </c>
      <c r="Y231" s="63"/>
      <c r="Z231" s="63" t="s">
        <v>22</v>
      </c>
      <c r="AA231" s="63"/>
      <c r="AB231" s="63"/>
      <c r="AC231" s="63"/>
      <c r="AD231" s="56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8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</row>
    <row r="232" spans="1:78" ht="10.35" customHeight="1" x14ac:dyDescent="0.2">
      <c r="A232" s="228" t="s">
        <v>376</v>
      </c>
      <c r="B232" s="228"/>
      <c r="C232" s="228"/>
      <c r="D232" s="228"/>
      <c r="E232" s="228"/>
      <c r="F232" s="159" t="s">
        <v>406</v>
      </c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1"/>
      <c r="X232" s="63">
        <v>100</v>
      </c>
      <c r="Y232" s="63"/>
      <c r="Z232" s="63" t="s">
        <v>22</v>
      </c>
      <c r="AA232" s="63"/>
      <c r="AB232" s="63"/>
      <c r="AC232" s="63"/>
      <c r="AD232" s="56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8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</row>
    <row r="233" spans="1:78" ht="10.35" customHeight="1" x14ac:dyDescent="0.2">
      <c r="A233" s="228" t="s">
        <v>377</v>
      </c>
      <c r="B233" s="228"/>
      <c r="C233" s="228"/>
      <c r="D233" s="228"/>
      <c r="E233" s="228"/>
      <c r="F233" s="159" t="s">
        <v>407</v>
      </c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1"/>
      <c r="X233" s="63">
        <v>100</v>
      </c>
      <c r="Y233" s="63"/>
      <c r="Z233" s="63" t="s">
        <v>22</v>
      </c>
      <c r="AA233" s="63"/>
      <c r="AB233" s="63"/>
      <c r="AC233" s="63"/>
      <c r="AD233" s="56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8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</row>
    <row r="234" spans="1:78" ht="9.75" customHeight="1" x14ac:dyDescent="0.2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72" t="s">
        <v>91</v>
      </c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/>
      <c r="AT234" s="73"/>
      <c r="AU234" s="73"/>
      <c r="AV234" s="73"/>
      <c r="AW234" s="73"/>
      <c r="AX234" s="73"/>
      <c r="AY234" s="73"/>
      <c r="AZ234" s="73"/>
      <c r="BA234" s="7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</row>
    <row r="235" spans="1:78" ht="10.35" hidden="1" customHeight="1" x14ac:dyDescent="0.2">
      <c r="A235" s="81" t="s">
        <v>378</v>
      </c>
      <c r="B235" s="81"/>
      <c r="C235" s="81"/>
      <c r="D235" s="81"/>
      <c r="E235" s="81"/>
      <c r="F235" s="81" t="s">
        <v>408</v>
      </c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63">
        <v>100</v>
      </c>
      <c r="Y235" s="63"/>
      <c r="Z235" s="63" t="s">
        <v>22</v>
      </c>
      <c r="AA235" s="63"/>
      <c r="AB235" s="63"/>
      <c r="AC235" s="63"/>
      <c r="AD235" s="56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8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</row>
    <row r="236" spans="1:78" ht="10.35" hidden="1" customHeight="1" x14ac:dyDescent="0.2">
      <c r="A236" s="81" t="s">
        <v>379</v>
      </c>
      <c r="B236" s="81"/>
      <c r="C236" s="81"/>
      <c r="D236" s="81"/>
      <c r="E236" s="81"/>
      <c r="F236" s="81" t="s">
        <v>409</v>
      </c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63">
        <v>100</v>
      </c>
      <c r="Y236" s="63"/>
      <c r="Z236" s="63" t="s">
        <v>22</v>
      </c>
      <c r="AA236" s="63"/>
      <c r="AB236" s="63"/>
      <c r="AC236" s="63"/>
      <c r="AD236" s="72" t="s">
        <v>91</v>
      </c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73"/>
      <c r="AP236" s="73"/>
      <c r="AQ236" s="73"/>
      <c r="AR236" s="73"/>
      <c r="AS236" s="73"/>
      <c r="AT236" s="73"/>
      <c r="AU236" s="73"/>
      <c r="AV236" s="73"/>
      <c r="AW236" s="73"/>
      <c r="AX236" s="73"/>
      <c r="AY236" s="73"/>
      <c r="AZ236" s="73"/>
      <c r="BA236" s="7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</row>
    <row r="237" spans="1:78" ht="10.35" customHeight="1" x14ac:dyDescent="0.2">
      <c r="A237" s="228" t="s">
        <v>380</v>
      </c>
      <c r="B237" s="228"/>
      <c r="C237" s="228"/>
      <c r="D237" s="228"/>
      <c r="E237" s="228"/>
      <c r="F237" s="159" t="s">
        <v>410</v>
      </c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1"/>
      <c r="X237" s="63">
        <v>100</v>
      </c>
      <c r="Y237" s="63"/>
      <c r="Z237" s="63" t="s">
        <v>22</v>
      </c>
      <c r="AA237" s="63"/>
      <c r="AB237" s="63"/>
      <c r="AC237" s="63"/>
      <c r="AD237" s="56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8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</row>
    <row r="238" spans="1:78" ht="10.35" hidden="1" customHeight="1" x14ac:dyDescent="0.2">
      <c r="A238" s="81" t="s">
        <v>381</v>
      </c>
      <c r="B238" s="81"/>
      <c r="C238" s="81"/>
      <c r="D238" s="81"/>
      <c r="E238" s="81"/>
      <c r="F238" s="81" t="s">
        <v>411</v>
      </c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63">
        <v>100</v>
      </c>
      <c r="Y238" s="63"/>
      <c r="Z238" s="63" t="s">
        <v>22</v>
      </c>
      <c r="AA238" s="63"/>
      <c r="AB238" s="63"/>
      <c r="AC238" s="63"/>
      <c r="AD238" s="56"/>
      <c r="AE238" s="57"/>
      <c r="AF238" s="57"/>
      <c r="AG238" s="57"/>
      <c r="AH238" s="57"/>
      <c r="AI238" s="58"/>
      <c r="AJ238" s="56"/>
      <c r="AK238" s="57"/>
      <c r="AL238" s="57"/>
      <c r="AM238" s="57"/>
      <c r="AN238" s="57"/>
      <c r="AO238" s="58"/>
      <c r="AP238" s="56"/>
      <c r="AQ238" s="57"/>
      <c r="AR238" s="57"/>
      <c r="AS238" s="57"/>
      <c r="AT238" s="57"/>
      <c r="AU238" s="58"/>
      <c r="AV238" s="56"/>
      <c r="AW238" s="57"/>
      <c r="AX238" s="57"/>
      <c r="AY238" s="57"/>
      <c r="AZ238" s="57"/>
      <c r="BA238" s="58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</row>
    <row r="239" spans="1:78" ht="9.75" hidden="1" customHeight="1" x14ac:dyDescent="0.2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49" t="s">
        <v>365</v>
      </c>
      <c r="AE239" s="49"/>
      <c r="AF239" s="49"/>
      <c r="AG239" s="49"/>
      <c r="AH239" s="49"/>
      <c r="AI239" s="49"/>
      <c r="AJ239" s="72" t="s">
        <v>91</v>
      </c>
      <c r="AK239" s="73"/>
      <c r="AL239" s="73"/>
      <c r="AM239" s="73"/>
      <c r="AN239" s="73"/>
      <c r="AO239" s="74"/>
      <c r="AP239" s="49" t="s">
        <v>366</v>
      </c>
      <c r="AQ239" s="49"/>
      <c r="AR239" s="49"/>
      <c r="AS239" s="49"/>
      <c r="AT239" s="49"/>
      <c r="AU239" s="49"/>
      <c r="AV239" s="49" t="s">
        <v>92</v>
      </c>
      <c r="AW239" s="49"/>
      <c r="AX239" s="49"/>
      <c r="AY239" s="49"/>
      <c r="AZ239" s="49"/>
      <c r="BA239" s="49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</row>
    <row r="240" spans="1:78" ht="10.35" hidden="1" customHeight="1" x14ac:dyDescent="0.2">
      <c r="A240" s="81" t="s">
        <v>383</v>
      </c>
      <c r="B240" s="81"/>
      <c r="C240" s="81"/>
      <c r="D240" s="81"/>
      <c r="E240" s="81"/>
      <c r="F240" s="81" t="s">
        <v>412</v>
      </c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63">
        <v>100</v>
      </c>
      <c r="Y240" s="63"/>
      <c r="Z240" s="63" t="s">
        <v>22</v>
      </c>
      <c r="AA240" s="63"/>
      <c r="AB240" s="63"/>
      <c r="AC240" s="63"/>
      <c r="AD240" s="56"/>
      <c r="AE240" s="57"/>
      <c r="AF240" s="57"/>
      <c r="AG240" s="57"/>
      <c r="AH240" s="57"/>
      <c r="AI240" s="58"/>
      <c r="AJ240" s="56"/>
      <c r="AK240" s="57"/>
      <c r="AL240" s="57"/>
      <c r="AM240" s="57"/>
      <c r="AN240" s="57"/>
      <c r="AO240" s="58"/>
      <c r="AP240" s="56"/>
      <c r="AQ240" s="57"/>
      <c r="AR240" s="57"/>
      <c r="AS240" s="57"/>
      <c r="AT240" s="57"/>
      <c r="AU240" s="58"/>
      <c r="AV240" s="56"/>
      <c r="AW240" s="57"/>
      <c r="AX240" s="57"/>
      <c r="AY240" s="57"/>
      <c r="AZ240" s="57"/>
      <c r="BA240" s="58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</row>
    <row r="241" spans="1:81" ht="10.35" hidden="1" customHeight="1" x14ac:dyDescent="0.2">
      <c r="A241" s="81" t="s">
        <v>384</v>
      </c>
      <c r="B241" s="81"/>
      <c r="C241" s="81"/>
      <c r="D241" s="81"/>
      <c r="E241" s="81"/>
      <c r="F241" s="81" t="s">
        <v>413</v>
      </c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63">
        <v>100</v>
      </c>
      <c r="Y241" s="63"/>
      <c r="Z241" s="63" t="s">
        <v>22</v>
      </c>
      <c r="AA241" s="63"/>
      <c r="AB241" s="63"/>
      <c r="AC241" s="63"/>
      <c r="AD241" s="56"/>
      <c r="AE241" s="57"/>
      <c r="AF241" s="57"/>
      <c r="AG241" s="57"/>
      <c r="AH241" s="57"/>
      <c r="AI241" s="58"/>
      <c r="AJ241" s="56"/>
      <c r="AK241" s="57"/>
      <c r="AL241" s="57"/>
      <c r="AM241" s="57"/>
      <c r="AN241" s="57"/>
      <c r="AO241" s="58"/>
      <c r="AP241" s="56"/>
      <c r="AQ241" s="57"/>
      <c r="AR241" s="57"/>
      <c r="AS241" s="57"/>
      <c r="AT241" s="57"/>
      <c r="AU241" s="58"/>
      <c r="AV241" s="56"/>
      <c r="AW241" s="57"/>
      <c r="AX241" s="57"/>
      <c r="AY241" s="57"/>
      <c r="AZ241" s="57"/>
      <c r="BA241" s="58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</row>
    <row r="242" spans="1:81" ht="10.35" hidden="1" customHeight="1" x14ac:dyDescent="0.2">
      <c r="A242" s="81" t="s">
        <v>385</v>
      </c>
      <c r="B242" s="81"/>
      <c r="C242" s="81"/>
      <c r="D242" s="81"/>
      <c r="E242" s="81"/>
      <c r="F242" s="81" t="s">
        <v>414</v>
      </c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63">
        <v>100</v>
      </c>
      <c r="Y242" s="63"/>
      <c r="Z242" s="63" t="s">
        <v>22</v>
      </c>
      <c r="AA242" s="63"/>
      <c r="AB242" s="63"/>
      <c r="AC242" s="63"/>
      <c r="AD242" s="56"/>
      <c r="AE242" s="57"/>
      <c r="AF242" s="57"/>
      <c r="AG242" s="57"/>
      <c r="AH242" s="57"/>
      <c r="AI242" s="58"/>
      <c r="AJ242" s="56"/>
      <c r="AK242" s="57"/>
      <c r="AL242" s="57"/>
      <c r="AM242" s="57"/>
      <c r="AN242" s="57"/>
      <c r="AO242" s="58"/>
      <c r="AP242" s="56"/>
      <c r="AQ242" s="57"/>
      <c r="AR242" s="57"/>
      <c r="AS242" s="57"/>
      <c r="AT242" s="57"/>
      <c r="AU242" s="58"/>
      <c r="AV242" s="56"/>
      <c r="AW242" s="57"/>
      <c r="AX242" s="57"/>
      <c r="AY242" s="57"/>
      <c r="AZ242" s="57"/>
      <c r="BA242" s="58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</row>
    <row r="243" spans="1:81" ht="10.35" hidden="1" customHeight="1" x14ac:dyDescent="0.2">
      <c r="A243" s="81" t="s">
        <v>386</v>
      </c>
      <c r="B243" s="81"/>
      <c r="C243" s="81"/>
      <c r="D243" s="81"/>
      <c r="E243" s="81"/>
      <c r="F243" s="81" t="s">
        <v>415</v>
      </c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63">
        <v>100</v>
      </c>
      <c r="Y243" s="63"/>
      <c r="Z243" s="63" t="s">
        <v>22</v>
      </c>
      <c r="AA243" s="63"/>
      <c r="AB243" s="63"/>
      <c r="AC243" s="63"/>
      <c r="AD243" s="56"/>
      <c r="AE243" s="57"/>
      <c r="AF243" s="57"/>
      <c r="AG243" s="57"/>
      <c r="AH243" s="57"/>
      <c r="AI243" s="58"/>
      <c r="AJ243" s="56"/>
      <c r="AK243" s="57"/>
      <c r="AL243" s="57"/>
      <c r="AM243" s="57"/>
      <c r="AN243" s="57"/>
      <c r="AO243" s="58"/>
      <c r="AP243" s="56"/>
      <c r="AQ243" s="57"/>
      <c r="AR243" s="57"/>
      <c r="AS243" s="57"/>
      <c r="AT243" s="57"/>
      <c r="AU243" s="58"/>
      <c r="AV243" s="56"/>
      <c r="AW243" s="57"/>
      <c r="AX243" s="57"/>
      <c r="AY243" s="57"/>
      <c r="AZ243" s="57"/>
      <c r="BA243" s="58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</row>
    <row r="244" spans="1:81" ht="10.35" hidden="1" customHeight="1" x14ac:dyDescent="0.2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49" t="s">
        <v>365</v>
      </c>
      <c r="AE244" s="49"/>
      <c r="AF244" s="49"/>
      <c r="AG244" s="49"/>
      <c r="AH244" s="49"/>
      <c r="AI244" s="49"/>
      <c r="AJ244" s="72" t="s">
        <v>91</v>
      </c>
      <c r="AK244" s="73"/>
      <c r="AL244" s="73"/>
      <c r="AM244" s="73"/>
      <c r="AN244" s="73"/>
      <c r="AO244" s="74"/>
      <c r="AP244" s="49" t="s">
        <v>366</v>
      </c>
      <c r="AQ244" s="49"/>
      <c r="AR244" s="49"/>
      <c r="AS244" s="49"/>
      <c r="AT244" s="49"/>
      <c r="AU244" s="49"/>
      <c r="AV244" s="49" t="s">
        <v>92</v>
      </c>
      <c r="AW244" s="49"/>
      <c r="AX244" s="49"/>
      <c r="AY244" s="49"/>
      <c r="AZ244" s="49"/>
      <c r="BA244" s="49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</row>
    <row r="245" spans="1:81" ht="10.35" hidden="1" customHeight="1" x14ac:dyDescent="0.2">
      <c r="A245" s="81" t="s">
        <v>387</v>
      </c>
      <c r="B245" s="81"/>
      <c r="C245" s="81"/>
      <c r="D245" s="81"/>
      <c r="E245" s="81"/>
      <c r="F245" s="81" t="s">
        <v>416</v>
      </c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63">
        <v>100</v>
      </c>
      <c r="Y245" s="63"/>
      <c r="Z245" s="63" t="s">
        <v>22</v>
      </c>
      <c r="AA245" s="63"/>
      <c r="AB245" s="63"/>
      <c r="AC245" s="63"/>
      <c r="AD245" s="56"/>
      <c r="AE245" s="57"/>
      <c r="AF245" s="57"/>
      <c r="AG245" s="57"/>
      <c r="AH245" s="57"/>
      <c r="AI245" s="58"/>
      <c r="AJ245" s="56"/>
      <c r="AK245" s="57"/>
      <c r="AL245" s="57"/>
      <c r="AM245" s="57"/>
      <c r="AN245" s="57"/>
      <c r="AO245" s="58"/>
      <c r="AP245" s="56"/>
      <c r="AQ245" s="57"/>
      <c r="AR245" s="57"/>
      <c r="AS245" s="57"/>
      <c r="AT245" s="57"/>
      <c r="AU245" s="58"/>
      <c r="AV245" s="56"/>
      <c r="AW245" s="57"/>
      <c r="AX245" s="57"/>
      <c r="AY245" s="57"/>
      <c r="AZ245" s="57"/>
      <c r="BA245" s="58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</row>
    <row r="246" spans="1:81" ht="10.35" hidden="1" customHeight="1" x14ac:dyDescent="0.2">
      <c r="A246" s="81" t="s">
        <v>388</v>
      </c>
      <c r="B246" s="81"/>
      <c r="C246" s="81"/>
      <c r="D246" s="81"/>
      <c r="E246" s="81"/>
      <c r="F246" s="81" t="s">
        <v>417</v>
      </c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63">
        <v>100</v>
      </c>
      <c r="Y246" s="63"/>
      <c r="Z246" s="63" t="s">
        <v>22</v>
      </c>
      <c r="AA246" s="63"/>
      <c r="AB246" s="63"/>
      <c r="AC246" s="63"/>
      <c r="AD246" s="56"/>
      <c r="AE246" s="57"/>
      <c r="AF246" s="57"/>
      <c r="AG246" s="57"/>
      <c r="AH246" s="57"/>
      <c r="AI246" s="58"/>
      <c r="AJ246" s="56"/>
      <c r="AK246" s="57"/>
      <c r="AL246" s="57"/>
      <c r="AM246" s="57"/>
      <c r="AN246" s="57"/>
      <c r="AO246" s="58"/>
      <c r="AP246" s="56"/>
      <c r="AQ246" s="57"/>
      <c r="AR246" s="57"/>
      <c r="AS246" s="57"/>
      <c r="AT246" s="57"/>
      <c r="AU246" s="58"/>
      <c r="AV246" s="56"/>
      <c r="AW246" s="57"/>
      <c r="AX246" s="57"/>
      <c r="AY246" s="57"/>
      <c r="AZ246" s="57"/>
      <c r="BA246" s="58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</row>
    <row r="247" spans="1:81" ht="10.35" hidden="1" customHeight="1" x14ac:dyDescent="0.2">
      <c r="A247" s="81" t="s">
        <v>422</v>
      </c>
      <c r="B247" s="81"/>
      <c r="C247" s="81"/>
      <c r="D247" s="81"/>
      <c r="E247" s="81"/>
      <c r="F247" s="81" t="s">
        <v>423</v>
      </c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63">
        <v>100</v>
      </c>
      <c r="Y247" s="63"/>
      <c r="Z247" s="63" t="s">
        <v>22</v>
      </c>
      <c r="AA247" s="63"/>
      <c r="AB247" s="63"/>
      <c r="AC247" s="63"/>
      <c r="AD247" s="56"/>
      <c r="AE247" s="57"/>
      <c r="AF247" s="57"/>
      <c r="AG247" s="57"/>
      <c r="AH247" s="57"/>
      <c r="AI247" s="58"/>
      <c r="AJ247" s="56"/>
      <c r="AK247" s="57"/>
      <c r="AL247" s="57"/>
      <c r="AM247" s="57"/>
      <c r="AN247" s="57"/>
      <c r="AO247" s="58"/>
      <c r="AP247" s="56"/>
      <c r="AQ247" s="57"/>
      <c r="AR247" s="57"/>
      <c r="AS247" s="57"/>
      <c r="AT247" s="57"/>
      <c r="AU247" s="58"/>
      <c r="AV247" s="56"/>
      <c r="AW247" s="57"/>
      <c r="AX247" s="57"/>
      <c r="AY247" s="57"/>
      <c r="AZ247" s="57"/>
      <c r="BA247" s="58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</row>
    <row r="248" spans="1:81" ht="10.35" hidden="1" customHeight="1" x14ac:dyDescent="0.2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49" t="s">
        <v>148</v>
      </c>
      <c r="AE248" s="49"/>
      <c r="AF248" s="49"/>
      <c r="AG248" s="49"/>
      <c r="AH248" s="49"/>
      <c r="AI248" s="49"/>
      <c r="AJ248" s="49"/>
      <c r="AK248" s="49"/>
      <c r="AL248" s="49" t="s">
        <v>394</v>
      </c>
      <c r="AM248" s="49"/>
      <c r="AN248" s="49"/>
      <c r="AO248" s="49"/>
      <c r="AP248" s="49"/>
      <c r="AQ248" s="49"/>
      <c r="AR248" s="49"/>
      <c r="AS248" s="49"/>
      <c r="AT248" s="49" t="s">
        <v>143</v>
      </c>
      <c r="AU248" s="49"/>
      <c r="AV248" s="49"/>
      <c r="AW248" s="49"/>
      <c r="AX248" s="49"/>
      <c r="AY248" s="49"/>
      <c r="AZ248" s="49"/>
      <c r="BA248" s="49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</row>
    <row r="249" spans="1:81" ht="10.35" hidden="1" customHeight="1" x14ac:dyDescent="0.2">
      <c r="A249" s="81" t="s">
        <v>392</v>
      </c>
      <c r="B249" s="81"/>
      <c r="C249" s="81"/>
      <c r="D249" s="81"/>
      <c r="E249" s="81"/>
      <c r="F249" s="81" t="s">
        <v>418</v>
      </c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63">
        <v>100</v>
      </c>
      <c r="Y249" s="63"/>
      <c r="Z249" s="63" t="s">
        <v>22</v>
      </c>
      <c r="AA249" s="63"/>
      <c r="AB249" s="63"/>
      <c r="AC249" s="63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</row>
    <row r="250" spans="1:81" ht="10.35" hidden="1" customHeight="1" x14ac:dyDescent="0.2">
      <c r="A250" s="81" t="s">
        <v>393</v>
      </c>
      <c r="B250" s="81"/>
      <c r="C250" s="81"/>
      <c r="D250" s="81"/>
      <c r="E250" s="81"/>
      <c r="F250" s="81" t="s">
        <v>419</v>
      </c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63">
        <v>100</v>
      </c>
      <c r="Y250" s="63"/>
      <c r="Z250" s="63" t="s">
        <v>22</v>
      </c>
      <c r="AA250" s="63"/>
      <c r="AB250" s="63"/>
      <c r="AC250" s="63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</row>
    <row r="251" spans="1:81" ht="10.35" customHeight="1" x14ac:dyDescent="0.2">
      <c r="A251" s="126"/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  <c r="Z251" s="127"/>
      <c r="AA251" s="127"/>
      <c r="AB251" s="127"/>
      <c r="AC251" s="127"/>
      <c r="AD251" s="127"/>
      <c r="AE251" s="127"/>
      <c r="AF251" s="127"/>
      <c r="AG251" s="127"/>
      <c r="AH251" s="127"/>
      <c r="AI251" s="127"/>
      <c r="AJ251" s="127"/>
      <c r="AK251" s="127"/>
      <c r="AL251" s="127"/>
      <c r="AM251" s="127"/>
      <c r="AN251" s="127"/>
      <c r="AO251" s="127"/>
      <c r="AP251" s="127"/>
      <c r="AQ251" s="127"/>
      <c r="AR251" s="127"/>
      <c r="AS251" s="127"/>
      <c r="AT251" s="127"/>
      <c r="AU251" s="127"/>
      <c r="AV251" s="127"/>
      <c r="AW251" s="127"/>
      <c r="AX251" s="127"/>
      <c r="AY251" s="127"/>
      <c r="AZ251" s="127"/>
      <c r="BA251" s="128"/>
    </row>
    <row r="252" spans="1:81" ht="10.35" customHeight="1" x14ac:dyDescent="0.2">
      <c r="A252" s="153" t="s">
        <v>170</v>
      </c>
      <c r="B252" s="154"/>
      <c r="C252" s="154"/>
      <c r="D252" s="154"/>
      <c r="E252" s="154"/>
      <c r="F252" s="154"/>
      <c r="G252" s="154"/>
      <c r="H252" s="154"/>
      <c r="I252" s="154"/>
      <c r="J252" s="154"/>
      <c r="K252" s="154"/>
      <c r="L252" s="154"/>
      <c r="M252" s="154"/>
      <c r="N252" s="154"/>
      <c r="O252" s="154"/>
      <c r="P252" s="154"/>
      <c r="Q252" s="154"/>
      <c r="R252" s="154"/>
      <c r="S252" s="154"/>
      <c r="T252" s="154"/>
      <c r="U252" s="154"/>
      <c r="V252" s="154"/>
      <c r="W252" s="154"/>
      <c r="X252" s="154"/>
      <c r="Y252" s="154"/>
      <c r="Z252" s="154"/>
      <c r="AA252" s="154"/>
      <c r="AB252" s="154"/>
      <c r="AC252" s="154"/>
      <c r="AD252" s="154"/>
      <c r="AE252" s="154"/>
      <c r="AF252" s="154"/>
      <c r="AG252" s="154"/>
      <c r="AH252" s="154"/>
      <c r="AI252" s="154"/>
      <c r="AJ252" s="154"/>
      <c r="AK252" s="154"/>
      <c r="AL252" s="154"/>
      <c r="AM252" s="154"/>
      <c r="AN252" s="154"/>
      <c r="AO252" s="154"/>
      <c r="AP252" s="154"/>
      <c r="AQ252" s="154"/>
      <c r="AR252" s="154"/>
      <c r="AS252" s="154"/>
      <c r="AT252" s="154"/>
      <c r="AU252" s="154"/>
      <c r="AV252" s="154"/>
      <c r="AW252" s="154"/>
      <c r="AX252" s="154"/>
      <c r="AY252" s="154"/>
      <c r="AZ252" s="154"/>
      <c r="BA252" s="155"/>
    </row>
    <row r="253" spans="1:81" ht="10.35" customHeight="1" x14ac:dyDescent="0.2">
      <c r="A253" s="93" t="s">
        <v>2</v>
      </c>
      <c r="B253" s="93"/>
      <c r="C253" s="93"/>
      <c r="D253" s="93"/>
      <c r="E253" s="93"/>
      <c r="F253" s="93" t="s">
        <v>341</v>
      </c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93"/>
      <c r="X253" s="224" t="s">
        <v>342</v>
      </c>
      <c r="Y253" s="225"/>
      <c r="Z253" s="153" t="s">
        <v>3</v>
      </c>
      <c r="AA253" s="154"/>
      <c r="AB253" s="154"/>
      <c r="AC253" s="155"/>
      <c r="AD253" s="153" t="s">
        <v>6</v>
      </c>
      <c r="AE253" s="154"/>
      <c r="AF253" s="154"/>
      <c r="AG253" s="154"/>
      <c r="AH253" s="154"/>
      <c r="AI253" s="154"/>
      <c r="AJ253" s="154"/>
      <c r="AK253" s="154"/>
      <c r="AL253" s="154"/>
      <c r="AM253" s="154"/>
      <c r="AN253" s="154"/>
      <c r="AO253" s="154"/>
      <c r="AP253" s="154"/>
      <c r="AQ253" s="154"/>
      <c r="AR253" s="154"/>
      <c r="AS253" s="154"/>
      <c r="AT253" s="154"/>
      <c r="AU253" s="154"/>
      <c r="AV253" s="154"/>
      <c r="AW253" s="154"/>
      <c r="AX253" s="154"/>
      <c r="AY253" s="154"/>
      <c r="AZ253" s="154"/>
      <c r="BA253" s="155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</row>
    <row r="254" spans="1:81" ht="25.5" customHeight="1" x14ac:dyDescent="0.2">
      <c r="A254" s="91"/>
      <c r="B254" s="92"/>
      <c r="C254" s="92"/>
      <c r="D254" s="92"/>
      <c r="E254" s="92"/>
      <c r="F254" s="148"/>
      <c r="G254" s="148"/>
      <c r="H254" s="148"/>
      <c r="I254" s="148"/>
      <c r="J254" s="148"/>
      <c r="K254" s="148"/>
      <c r="L254" s="148"/>
      <c r="M254" s="148"/>
      <c r="N254" s="148"/>
      <c r="O254" s="148"/>
      <c r="P254" s="148"/>
      <c r="Q254" s="148"/>
      <c r="R254" s="148"/>
      <c r="S254" s="148"/>
      <c r="T254" s="148"/>
      <c r="U254" s="148"/>
      <c r="V254" s="148"/>
      <c r="W254" s="148"/>
      <c r="X254" s="92"/>
      <c r="Y254" s="92"/>
      <c r="Z254" s="92"/>
      <c r="AA254" s="92"/>
      <c r="AB254" s="92"/>
      <c r="AC254" s="95"/>
      <c r="AD254" s="132" t="s">
        <v>205</v>
      </c>
      <c r="AE254" s="133"/>
      <c r="AF254" s="133"/>
      <c r="AG254" s="133"/>
      <c r="AH254" s="133"/>
      <c r="AI254" s="134"/>
      <c r="AJ254" s="149" t="s">
        <v>206</v>
      </c>
      <c r="AK254" s="149"/>
      <c r="AL254" s="149"/>
      <c r="AM254" s="149"/>
      <c r="AN254" s="149"/>
      <c r="AO254" s="149"/>
      <c r="AP254" s="132" t="s">
        <v>207</v>
      </c>
      <c r="AQ254" s="133"/>
      <c r="AR254" s="133"/>
      <c r="AS254" s="133"/>
      <c r="AT254" s="133"/>
      <c r="AU254" s="134"/>
      <c r="AV254" s="149" t="s">
        <v>204</v>
      </c>
      <c r="AW254" s="149"/>
      <c r="AX254" s="149"/>
      <c r="AY254" s="149"/>
      <c r="AZ254" s="149"/>
      <c r="BA254" s="149"/>
      <c r="BB254" s="2"/>
    </row>
    <row r="255" spans="1:81" ht="10.35" customHeight="1" x14ac:dyDescent="0.2">
      <c r="A255" s="61" t="s">
        <v>208</v>
      </c>
      <c r="B255" s="61"/>
      <c r="C255" s="61"/>
      <c r="D255" s="61"/>
      <c r="E255" s="61"/>
      <c r="F255" s="62" t="s">
        <v>316</v>
      </c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3">
        <v>4</v>
      </c>
      <c r="Y255" s="63"/>
      <c r="Z255" s="63" t="s">
        <v>22</v>
      </c>
      <c r="AA255" s="63"/>
      <c r="AB255" s="63"/>
      <c r="AC255" s="63"/>
      <c r="AD255" s="60"/>
      <c r="AE255" s="60"/>
      <c r="AF255" s="60"/>
      <c r="AG255" s="60"/>
      <c r="AH255" s="60"/>
      <c r="AI255" s="60"/>
      <c r="AJ255" s="56"/>
      <c r="AK255" s="57"/>
      <c r="AL255" s="57"/>
      <c r="AM255" s="57"/>
      <c r="AN255" s="57"/>
      <c r="AO255" s="58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</row>
    <row r="256" spans="1:81" ht="10.35" hidden="1" customHeight="1" x14ac:dyDescent="0.2">
      <c r="A256" s="71" t="s">
        <v>354</v>
      </c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2" t="s">
        <v>250</v>
      </c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3"/>
      <c r="AS256" s="73"/>
      <c r="AT256" s="73"/>
      <c r="AU256" s="73"/>
      <c r="AV256" s="73"/>
      <c r="AW256" s="73"/>
      <c r="AX256" s="73"/>
      <c r="AY256" s="73"/>
      <c r="AZ256" s="73"/>
      <c r="BA256" s="74"/>
    </row>
    <row r="257" spans="1:80" ht="10.35" hidden="1" customHeight="1" x14ac:dyDescent="0.2">
      <c r="A257" s="61" t="s">
        <v>209</v>
      </c>
      <c r="B257" s="61"/>
      <c r="C257" s="61"/>
      <c r="D257" s="61"/>
      <c r="E257" s="61"/>
      <c r="F257" s="152" t="s">
        <v>298</v>
      </c>
      <c r="G257" s="152"/>
      <c r="H257" s="152"/>
      <c r="I257" s="152"/>
      <c r="J257" s="152"/>
      <c r="K257" s="152"/>
      <c r="L257" s="152"/>
      <c r="M257" s="152"/>
      <c r="N257" s="152"/>
      <c r="O257" s="152"/>
      <c r="P257" s="152"/>
      <c r="Q257" s="152"/>
      <c r="R257" s="152"/>
      <c r="S257" s="152"/>
      <c r="T257" s="152"/>
      <c r="U257" s="152"/>
      <c r="V257" s="152"/>
      <c r="W257" s="152"/>
      <c r="X257" s="63">
        <v>25</v>
      </c>
      <c r="Y257" s="63"/>
      <c r="Z257" s="63" t="s">
        <v>22</v>
      </c>
      <c r="AA257" s="63"/>
      <c r="AB257" s="63"/>
      <c r="AC257" s="63"/>
      <c r="AD257" s="56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  <c r="BA257" s="58"/>
    </row>
    <row r="258" spans="1:80" ht="33" hidden="1" customHeight="1" x14ac:dyDescent="0.2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108" t="s">
        <v>285</v>
      </c>
      <c r="AE258" s="109"/>
      <c r="AF258" s="109"/>
      <c r="AG258" s="109"/>
      <c r="AH258" s="109"/>
      <c r="AI258" s="110"/>
      <c r="AJ258" s="108" t="s">
        <v>306</v>
      </c>
      <c r="AK258" s="109"/>
      <c r="AL258" s="109"/>
      <c r="AM258" s="109"/>
      <c r="AN258" s="109"/>
      <c r="AO258" s="110"/>
      <c r="AP258" s="49" t="s">
        <v>137</v>
      </c>
      <c r="AQ258" s="49"/>
      <c r="AR258" s="49"/>
      <c r="AS258" s="49"/>
      <c r="AT258" s="49"/>
      <c r="AU258" s="49"/>
      <c r="AV258" s="49" t="s">
        <v>91</v>
      </c>
      <c r="AW258" s="49"/>
      <c r="AX258" s="49"/>
      <c r="AY258" s="49"/>
      <c r="AZ258" s="49"/>
      <c r="BA258" s="49"/>
    </row>
    <row r="259" spans="1:80" ht="10.35" customHeight="1" x14ac:dyDescent="0.2">
      <c r="A259" s="105"/>
      <c r="B259" s="106"/>
      <c r="C259" s="106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7"/>
      <c r="AD259" s="88" t="s">
        <v>355</v>
      </c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90"/>
      <c r="AP259" s="72" t="s">
        <v>91</v>
      </c>
      <c r="AQ259" s="73"/>
      <c r="AR259" s="73"/>
      <c r="AS259" s="73"/>
      <c r="AT259" s="73"/>
      <c r="AU259" s="73"/>
      <c r="AV259" s="73"/>
      <c r="AW259" s="73"/>
      <c r="AX259" s="73"/>
      <c r="AY259" s="73"/>
      <c r="AZ259" s="73"/>
      <c r="BA259" s="74"/>
      <c r="BB259" s="2"/>
    </row>
    <row r="260" spans="1:80" ht="9.75" customHeight="1" x14ac:dyDescent="0.2">
      <c r="A260" s="61" t="s">
        <v>162</v>
      </c>
      <c r="B260" s="61"/>
      <c r="C260" s="61"/>
      <c r="D260" s="61"/>
      <c r="E260" s="61"/>
      <c r="F260" s="62" t="s">
        <v>164</v>
      </c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3">
        <v>24</v>
      </c>
      <c r="Y260" s="63"/>
      <c r="Z260" s="63" t="s">
        <v>25</v>
      </c>
      <c r="AA260" s="63"/>
      <c r="AB260" s="63"/>
      <c r="AC260" s="63"/>
      <c r="AD260" s="56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8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</row>
    <row r="261" spans="1:80" ht="24.75" hidden="1" customHeight="1" x14ac:dyDescent="0.2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108" t="s">
        <v>285</v>
      </c>
      <c r="AE261" s="109"/>
      <c r="AF261" s="109"/>
      <c r="AG261" s="109"/>
      <c r="AH261" s="109"/>
      <c r="AI261" s="110"/>
      <c r="AJ261" s="108" t="s">
        <v>306</v>
      </c>
      <c r="AK261" s="109"/>
      <c r="AL261" s="109"/>
      <c r="AM261" s="109"/>
      <c r="AN261" s="109"/>
      <c r="AO261" s="110"/>
      <c r="AP261" s="49" t="s">
        <v>137</v>
      </c>
      <c r="AQ261" s="49"/>
      <c r="AR261" s="49"/>
      <c r="AS261" s="49"/>
      <c r="AT261" s="49"/>
      <c r="AU261" s="49"/>
      <c r="AV261" s="49" t="s">
        <v>91</v>
      </c>
      <c r="AW261" s="49"/>
      <c r="AX261" s="49"/>
      <c r="AY261" s="49"/>
      <c r="AZ261" s="49"/>
      <c r="BA261" s="49"/>
    </row>
    <row r="262" spans="1:80" ht="10.35" hidden="1" customHeight="1" x14ac:dyDescent="0.2">
      <c r="A262" s="105"/>
      <c r="B262" s="106"/>
      <c r="C262" s="106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7"/>
      <c r="AD262" s="88" t="s">
        <v>355</v>
      </c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90"/>
      <c r="AP262" s="72" t="s">
        <v>91</v>
      </c>
      <c r="AQ262" s="73"/>
      <c r="AR262" s="73"/>
      <c r="AS262" s="73"/>
      <c r="AT262" s="73"/>
      <c r="AU262" s="73"/>
      <c r="AV262" s="73"/>
      <c r="AW262" s="73"/>
      <c r="AX262" s="73"/>
      <c r="AY262" s="73"/>
      <c r="AZ262" s="73"/>
      <c r="BA262" s="74"/>
      <c r="BB262" s="2"/>
    </row>
    <row r="263" spans="1:80" ht="10.35" hidden="1" customHeight="1" x14ac:dyDescent="0.2">
      <c r="A263" s="61" t="s">
        <v>163</v>
      </c>
      <c r="B263" s="61"/>
      <c r="C263" s="61"/>
      <c r="D263" s="61"/>
      <c r="E263" s="61"/>
      <c r="F263" s="62" t="s">
        <v>165</v>
      </c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3">
        <v>24</v>
      </c>
      <c r="Y263" s="63"/>
      <c r="Z263" s="63" t="s">
        <v>25</v>
      </c>
      <c r="AA263" s="63"/>
      <c r="AB263" s="63"/>
      <c r="AC263" s="63"/>
      <c r="AD263" s="56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8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</row>
    <row r="264" spans="1:80" ht="10.35" customHeight="1" x14ac:dyDescent="0.2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72" t="s">
        <v>167</v>
      </c>
      <c r="AE264" s="73"/>
      <c r="AF264" s="73"/>
      <c r="AG264" s="73"/>
      <c r="AH264" s="73"/>
      <c r="AI264" s="73"/>
      <c r="AJ264" s="73"/>
      <c r="AK264" s="73"/>
      <c r="AL264" s="73"/>
      <c r="AM264" s="73"/>
      <c r="AN264" s="73"/>
      <c r="AO264" s="73"/>
      <c r="AP264" s="73"/>
      <c r="AQ264" s="73"/>
      <c r="AR264" s="73"/>
      <c r="AS264" s="73"/>
      <c r="AT264" s="73"/>
      <c r="AU264" s="73"/>
      <c r="AV264" s="73"/>
      <c r="AW264" s="73"/>
      <c r="AX264" s="73"/>
      <c r="AY264" s="73"/>
      <c r="AZ264" s="73"/>
      <c r="BA264" s="74"/>
    </row>
    <row r="265" spans="1:80" ht="10.35" customHeight="1" x14ac:dyDescent="0.2">
      <c r="A265" s="61" t="s">
        <v>203</v>
      </c>
      <c r="B265" s="61"/>
      <c r="C265" s="61"/>
      <c r="D265" s="61"/>
      <c r="E265" s="61"/>
      <c r="F265" s="62" t="s">
        <v>166</v>
      </c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8">
        <v>1</v>
      </c>
      <c r="Y265" s="69"/>
      <c r="Z265" s="68" t="s">
        <v>20</v>
      </c>
      <c r="AA265" s="70"/>
      <c r="AB265" s="70"/>
      <c r="AC265" s="69"/>
      <c r="AD265" s="78"/>
      <c r="AE265" s="79"/>
      <c r="AF265" s="79"/>
      <c r="AG265" s="79"/>
      <c r="AH265" s="79"/>
      <c r="AI265" s="79"/>
      <c r="AJ265" s="79"/>
      <c r="AK265" s="79"/>
      <c r="AL265" s="79"/>
      <c r="AM265" s="79"/>
      <c r="AN265" s="79"/>
      <c r="AO265" s="79"/>
      <c r="AP265" s="79"/>
      <c r="AQ265" s="79"/>
      <c r="AR265" s="79"/>
      <c r="AS265" s="79"/>
      <c r="AT265" s="79"/>
      <c r="AU265" s="79"/>
      <c r="AV265" s="79"/>
      <c r="AW265" s="79"/>
      <c r="AX265" s="79"/>
      <c r="AY265" s="79"/>
      <c r="AZ265" s="79"/>
      <c r="BA265" s="80"/>
    </row>
    <row r="266" spans="1:80" ht="26.25" hidden="1" customHeight="1" x14ac:dyDescent="0.2">
      <c r="A266" s="147"/>
      <c r="B266" s="147"/>
      <c r="C266" s="147"/>
      <c r="D266" s="147"/>
      <c r="E266" s="147"/>
      <c r="F266" s="147"/>
      <c r="G266" s="147"/>
      <c r="H266" s="147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47"/>
      <c r="T266" s="147"/>
      <c r="U266" s="147"/>
      <c r="V266" s="147"/>
      <c r="W266" s="147"/>
      <c r="X266" s="147"/>
      <c r="Y266" s="147"/>
      <c r="Z266" s="147"/>
      <c r="AA266" s="147"/>
      <c r="AB266" s="147"/>
      <c r="AC266" s="147"/>
      <c r="AD266" s="149" t="s">
        <v>310</v>
      </c>
      <c r="AE266" s="149"/>
      <c r="AF266" s="149"/>
      <c r="AG266" s="149"/>
      <c r="AH266" s="149"/>
      <c r="AI266" s="149"/>
      <c r="AJ266" s="132" t="s">
        <v>211</v>
      </c>
      <c r="AK266" s="133"/>
      <c r="AL266" s="133"/>
      <c r="AM266" s="133"/>
      <c r="AN266" s="133"/>
      <c r="AO266" s="134"/>
      <c r="AP266" s="149" t="s">
        <v>309</v>
      </c>
      <c r="AQ266" s="149"/>
      <c r="AR266" s="149"/>
      <c r="AS266" s="149"/>
      <c r="AT266" s="149"/>
      <c r="AU266" s="149"/>
      <c r="AV266" s="132" t="s">
        <v>204</v>
      </c>
      <c r="AW266" s="133"/>
      <c r="AX266" s="133"/>
      <c r="AY266" s="133"/>
      <c r="AZ266" s="133"/>
      <c r="BA266" s="134"/>
      <c r="BE266" s="151"/>
      <c r="BF266" s="151"/>
      <c r="BG266" s="151"/>
      <c r="BH266" s="151"/>
      <c r="BI266" s="151"/>
      <c r="BJ266" s="151"/>
      <c r="BK266" s="151"/>
      <c r="BL266" s="151"/>
      <c r="BM266" s="151"/>
      <c r="BN266" s="151"/>
      <c r="BO266" s="151"/>
      <c r="BP266" s="151"/>
      <c r="BQ266" s="151"/>
      <c r="BR266" s="151"/>
      <c r="BS266" s="151"/>
      <c r="BT266" s="151"/>
      <c r="BU266" s="151"/>
      <c r="BV266" s="151"/>
      <c r="BW266" s="151"/>
      <c r="BX266" s="151"/>
      <c r="BY266" s="151"/>
      <c r="BZ266" s="151"/>
      <c r="CA266" s="151"/>
      <c r="CB266" s="151"/>
    </row>
    <row r="267" spans="1:80" ht="10.35" hidden="1" customHeight="1" x14ac:dyDescent="0.2">
      <c r="A267" s="61" t="s">
        <v>212</v>
      </c>
      <c r="B267" s="61"/>
      <c r="C267" s="61"/>
      <c r="D267" s="61"/>
      <c r="E267" s="61"/>
      <c r="F267" s="152" t="s">
        <v>300</v>
      </c>
      <c r="G267" s="152"/>
      <c r="H267" s="152"/>
      <c r="I267" s="152"/>
      <c r="J267" s="152"/>
      <c r="K267" s="152"/>
      <c r="L267" s="152"/>
      <c r="M267" s="152"/>
      <c r="N267" s="152"/>
      <c r="O267" s="152"/>
      <c r="P267" s="152"/>
      <c r="Q267" s="152"/>
      <c r="R267" s="152"/>
      <c r="S267" s="152"/>
      <c r="T267" s="152"/>
      <c r="U267" s="152"/>
      <c r="V267" s="152"/>
      <c r="W267" s="152"/>
      <c r="X267" s="63">
        <v>1</v>
      </c>
      <c r="Y267" s="63"/>
      <c r="Z267" s="63" t="s">
        <v>20</v>
      </c>
      <c r="AA267" s="63"/>
      <c r="AB267" s="63"/>
      <c r="AC267" s="63"/>
      <c r="AD267" s="78"/>
      <c r="AE267" s="79"/>
      <c r="AF267" s="79"/>
      <c r="AG267" s="79"/>
      <c r="AH267" s="79"/>
      <c r="AI267" s="79"/>
      <c r="AJ267" s="79"/>
      <c r="AK267" s="79"/>
      <c r="AL267" s="79"/>
      <c r="AM267" s="79"/>
      <c r="AN267" s="79"/>
      <c r="AO267" s="79"/>
      <c r="AP267" s="79"/>
      <c r="AQ267" s="79"/>
      <c r="AR267" s="79"/>
      <c r="AS267" s="79"/>
      <c r="AT267" s="79"/>
      <c r="AU267" s="79"/>
      <c r="AV267" s="79"/>
      <c r="AW267" s="79"/>
      <c r="AX267" s="79"/>
      <c r="AY267" s="79"/>
      <c r="AZ267" s="79"/>
      <c r="BA267" s="80"/>
    </row>
    <row r="268" spans="1:80" ht="24.75" hidden="1" customHeight="1" x14ac:dyDescent="0.2">
      <c r="A268" s="91"/>
      <c r="B268" s="92"/>
      <c r="C268" s="92"/>
      <c r="D268" s="92"/>
      <c r="E268" s="92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94"/>
      <c r="X268" s="92"/>
      <c r="Y268" s="92"/>
      <c r="Z268" s="92"/>
      <c r="AA268" s="92"/>
      <c r="AB268" s="92"/>
      <c r="AC268" s="95"/>
      <c r="AD268" s="108" t="s">
        <v>286</v>
      </c>
      <c r="AE268" s="109"/>
      <c r="AF268" s="109"/>
      <c r="AG268" s="109"/>
      <c r="AH268" s="109"/>
      <c r="AI268" s="110"/>
      <c r="AJ268" s="108" t="s">
        <v>351</v>
      </c>
      <c r="AK268" s="109"/>
      <c r="AL268" s="109"/>
      <c r="AM268" s="109"/>
      <c r="AN268" s="109"/>
      <c r="AO268" s="110"/>
      <c r="AP268" s="132" t="s">
        <v>137</v>
      </c>
      <c r="AQ268" s="133"/>
      <c r="AR268" s="133"/>
      <c r="AS268" s="133"/>
      <c r="AT268" s="133"/>
      <c r="AU268" s="134"/>
      <c r="AV268" s="132" t="s">
        <v>91</v>
      </c>
      <c r="AW268" s="133"/>
      <c r="AX268" s="133"/>
      <c r="AY268" s="133"/>
      <c r="AZ268" s="133"/>
      <c r="BA268" s="134"/>
    </row>
    <row r="269" spans="1:80" ht="10.35" customHeight="1" x14ac:dyDescent="0.2">
      <c r="A269" s="91"/>
      <c r="B269" s="92"/>
      <c r="C269" s="92"/>
      <c r="D269" s="92"/>
      <c r="E269" s="92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2"/>
      <c r="Y269" s="92"/>
      <c r="Z269" s="92"/>
      <c r="AA269" s="92"/>
      <c r="AB269" s="92"/>
      <c r="AC269" s="95"/>
      <c r="AD269" s="88" t="s">
        <v>355</v>
      </c>
      <c r="AE269" s="89"/>
      <c r="AF269" s="89"/>
      <c r="AG269" s="89"/>
      <c r="AH269" s="89"/>
      <c r="AI269" s="89"/>
      <c r="AJ269" s="89"/>
      <c r="AK269" s="89"/>
      <c r="AL269" s="89"/>
      <c r="AM269" s="89"/>
      <c r="AN269" s="89"/>
      <c r="AO269" s="90"/>
      <c r="AP269" s="72" t="s">
        <v>91</v>
      </c>
      <c r="AQ269" s="73"/>
      <c r="AR269" s="73"/>
      <c r="AS269" s="73"/>
      <c r="AT269" s="73"/>
      <c r="AU269" s="73"/>
      <c r="AV269" s="73"/>
      <c r="AW269" s="73"/>
      <c r="AX269" s="73"/>
      <c r="AY269" s="73"/>
      <c r="AZ269" s="73"/>
      <c r="BA269" s="74"/>
    </row>
    <row r="270" spans="1:80" ht="10.35" customHeight="1" x14ac:dyDescent="0.2">
      <c r="A270" s="61" t="s">
        <v>213</v>
      </c>
      <c r="B270" s="61"/>
      <c r="C270" s="61"/>
      <c r="D270" s="61"/>
      <c r="E270" s="61"/>
      <c r="F270" s="62" t="s">
        <v>268</v>
      </c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3">
        <v>6</v>
      </c>
      <c r="Y270" s="63"/>
      <c r="Z270" s="63" t="s">
        <v>25</v>
      </c>
      <c r="AA270" s="63"/>
      <c r="AB270" s="63"/>
      <c r="AC270" s="63"/>
      <c r="AD270" s="56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8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</row>
    <row r="271" spans="1:80" ht="24.75" hidden="1" customHeight="1" x14ac:dyDescent="0.2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108" t="s">
        <v>321</v>
      </c>
      <c r="AE271" s="109"/>
      <c r="AF271" s="109"/>
      <c r="AG271" s="109"/>
      <c r="AH271" s="109"/>
      <c r="AI271" s="110"/>
      <c r="AJ271" s="108" t="s">
        <v>322</v>
      </c>
      <c r="AK271" s="109"/>
      <c r="AL271" s="109"/>
      <c r="AM271" s="109"/>
      <c r="AN271" s="109"/>
      <c r="AO271" s="110"/>
      <c r="AP271" s="49" t="s">
        <v>137</v>
      </c>
      <c r="AQ271" s="49"/>
      <c r="AR271" s="49"/>
      <c r="AS271" s="49"/>
      <c r="AT271" s="49"/>
      <c r="AU271" s="49"/>
      <c r="AV271" s="72" t="s">
        <v>91</v>
      </c>
      <c r="AW271" s="73"/>
      <c r="AX271" s="73"/>
      <c r="AY271" s="73"/>
      <c r="AZ271" s="73"/>
      <c r="BA271" s="74"/>
    </row>
    <row r="272" spans="1:80" ht="10.35" customHeight="1" x14ac:dyDescent="0.2">
      <c r="A272" s="105"/>
      <c r="B272" s="106"/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7"/>
      <c r="AD272" s="88" t="s">
        <v>355</v>
      </c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  <c r="AO272" s="90"/>
      <c r="AP272" s="72" t="s">
        <v>91</v>
      </c>
      <c r="AQ272" s="73"/>
      <c r="AR272" s="73"/>
      <c r="AS272" s="73"/>
      <c r="AT272" s="73"/>
      <c r="AU272" s="73"/>
      <c r="AV272" s="73"/>
      <c r="AW272" s="73"/>
      <c r="AX272" s="73"/>
      <c r="AY272" s="73"/>
      <c r="AZ272" s="73"/>
      <c r="BA272" s="74"/>
      <c r="BB272" s="2"/>
    </row>
    <row r="273" spans="1:54" ht="10.35" customHeight="1" x14ac:dyDescent="0.2">
      <c r="A273" s="61" t="s">
        <v>168</v>
      </c>
      <c r="B273" s="61"/>
      <c r="C273" s="61"/>
      <c r="D273" s="61"/>
      <c r="E273" s="61"/>
      <c r="F273" s="62" t="s">
        <v>169</v>
      </c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3">
        <v>15</v>
      </c>
      <c r="Y273" s="63"/>
      <c r="Z273" s="63" t="s">
        <v>25</v>
      </c>
      <c r="AA273" s="63"/>
      <c r="AB273" s="63"/>
      <c r="AC273" s="63"/>
      <c r="AD273" s="56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8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</row>
    <row r="274" spans="1:54" ht="10.35" hidden="1" customHeight="1" x14ac:dyDescent="0.2">
      <c r="A274" s="123" t="s">
        <v>86</v>
      </c>
      <c r="B274" s="124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124"/>
      <c r="U274" s="124"/>
      <c r="V274" s="124"/>
      <c r="W274" s="124"/>
      <c r="X274" s="124"/>
      <c r="Y274" s="124"/>
      <c r="Z274" s="124"/>
      <c r="AA274" s="124"/>
      <c r="AB274" s="124"/>
      <c r="AC274" s="125"/>
      <c r="AD274" s="72" t="s">
        <v>352</v>
      </c>
      <c r="AE274" s="73"/>
      <c r="AF274" s="73"/>
      <c r="AG274" s="73"/>
      <c r="AH274" s="73"/>
      <c r="AI274" s="73"/>
      <c r="AJ274" s="73"/>
      <c r="AK274" s="73"/>
      <c r="AL274" s="73"/>
      <c r="AM274" s="73"/>
      <c r="AN274" s="73"/>
      <c r="AO274" s="73"/>
      <c r="AP274" s="73"/>
      <c r="AQ274" s="73"/>
      <c r="AR274" s="73"/>
      <c r="AS274" s="73"/>
      <c r="AT274" s="73"/>
      <c r="AU274" s="73"/>
      <c r="AV274" s="73"/>
      <c r="AW274" s="73"/>
      <c r="AX274" s="73"/>
      <c r="AY274" s="73"/>
      <c r="AZ274" s="73"/>
      <c r="BA274" s="74"/>
    </row>
    <row r="275" spans="1:54" ht="21" hidden="1" customHeight="1" x14ac:dyDescent="0.2">
      <c r="A275" s="61" t="s">
        <v>200</v>
      </c>
      <c r="B275" s="61"/>
      <c r="C275" s="61"/>
      <c r="D275" s="61"/>
      <c r="E275" s="61"/>
      <c r="F275" s="129" t="s">
        <v>457</v>
      </c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  <c r="T275" s="130"/>
      <c r="U275" s="130"/>
      <c r="V275" s="130"/>
      <c r="W275" s="131"/>
      <c r="X275" s="63">
        <v>40</v>
      </c>
      <c r="Y275" s="63"/>
      <c r="Z275" s="63" t="s">
        <v>9</v>
      </c>
      <c r="AA275" s="63"/>
      <c r="AB275" s="63"/>
      <c r="AC275" s="63"/>
      <c r="AD275" s="56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  <c r="AU275" s="57"/>
      <c r="AV275" s="57"/>
      <c r="AW275" s="57"/>
      <c r="AX275" s="57"/>
      <c r="AY275" s="57"/>
      <c r="AZ275" s="57"/>
      <c r="BA275" s="58"/>
    </row>
    <row r="276" spans="1:54" ht="10.35" customHeight="1" x14ac:dyDescent="0.2">
      <c r="A276" s="123" t="s">
        <v>86</v>
      </c>
      <c r="B276" s="124"/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124"/>
      <c r="U276" s="124"/>
      <c r="V276" s="124"/>
      <c r="W276" s="124"/>
      <c r="X276" s="124"/>
      <c r="Y276" s="124"/>
      <c r="Z276" s="124"/>
      <c r="AA276" s="124"/>
      <c r="AB276" s="124"/>
      <c r="AC276" s="125"/>
      <c r="AD276" s="72" t="s">
        <v>460</v>
      </c>
      <c r="AE276" s="73"/>
      <c r="AF276" s="73"/>
      <c r="AG276" s="73"/>
      <c r="AH276" s="73"/>
      <c r="AI276" s="73"/>
      <c r="AJ276" s="73"/>
      <c r="AK276" s="73"/>
      <c r="AL276" s="73"/>
      <c r="AM276" s="73"/>
      <c r="AN276" s="73"/>
      <c r="AO276" s="73"/>
      <c r="AP276" s="73"/>
      <c r="AQ276" s="73"/>
      <c r="AR276" s="73"/>
      <c r="AS276" s="73"/>
      <c r="AT276" s="73"/>
      <c r="AU276" s="73"/>
      <c r="AV276" s="73"/>
      <c r="AW276" s="73"/>
      <c r="AX276" s="73"/>
      <c r="AY276" s="73"/>
      <c r="AZ276" s="73"/>
      <c r="BA276" s="74"/>
    </row>
    <row r="277" spans="1:54" ht="10.35" customHeight="1" x14ac:dyDescent="0.2">
      <c r="A277" s="61" t="s">
        <v>201</v>
      </c>
      <c r="B277" s="61"/>
      <c r="C277" s="61"/>
      <c r="D277" s="61"/>
      <c r="E277" s="61"/>
      <c r="F277" s="62" t="s">
        <v>458</v>
      </c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3">
        <v>34</v>
      </c>
      <c r="Y277" s="63"/>
      <c r="Z277" s="63" t="s">
        <v>9</v>
      </c>
      <c r="AA277" s="63"/>
      <c r="AB277" s="63"/>
      <c r="AC277" s="63"/>
      <c r="AD277" s="56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  <c r="AU277" s="57"/>
      <c r="AV277" s="57"/>
      <c r="AW277" s="57"/>
      <c r="AX277" s="57"/>
      <c r="AY277" s="57"/>
      <c r="AZ277" s="57"/>
      <c r="BA277" s="58"/>
    </row>
    <row r="278" spans="1:54" ht="10.35" customHeight="1" x14ac:dyDescent="0.2">
      <c r="A278" s="123" t="s">
        <v>86</v>
      </c>
      <c r="B278" s="124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124"/>
      <c r="U278" s="124"/>
      <c r="V278" s="124"/>
      <c r="W278" s="124"/>
      <c r="X278" s="124"/>
      <c r="Y278" s="124"/>
      <c r="Z278" s="124"/>
      <c r="AA278" s="124"/>
      <c r="AB278" s="124"/>
      <c r="AC278" s="125"/>
      <c r="AD278" s="72" t="s">
        <v>460</v>
      </c>
      <c r="AE278" s="73"/>
      <c r="AF278" s="73"/>
      <c r="AG278" s="73"/>
      <c r="AH278" s="73"/>
      <c r="AI278" s="73"/>
      <c r="AJ278" s="73"/>
      <c r="AK278" s="73"/>
      <c r="AL278" s="73"/>
      <c r="AM278" s="73"/>
      <c r="AN278" s="73"/>
      <c r="AO278" s="73"/>
      <c r="AP278" s="73"/>
      <c r="AQ278" s="73"/>
      <c r="AR278" s="73"/>
      <c r="AS278" s="73"/>
      <c r="AT278" s="73"/>
      <c r="AU278" s="73"/>
      <c r="AV278" s="73"/>
      <c r="AW278" s="73"/>
      <c r="AX278" s="73"/>
      <c r="AY278" s="73"/>
      <c r="AZ278" s="73"/>
      <c r="BA278" s="74"/>
    </row>
    <row r="279" spans="1:54" ht="10.35" customHeight="1" x14ac:dyDescent="0.2">
      <c r="A279" s="61" t="s">
        <v>202</v>
      </c>
      <c r="B279" s="61"/>
      <c r="C279" s="61"/>
      <c r="D279" s="61"/>
      <c r="E279" s="61"/>
      <c r="F279" s="62" t="s">
        <v>459</v>
      </c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3">
        <v>30</v>
      </c>
      <c r="Y279" s="63"/>
      <c r="Z279" s="63" t="s">
        <v>9</v>
      </c>
      <c r="AA279" s="63"/>
      <c r="AB279" s="63"/>
      <c r="AC279" s="63"/>
      <c r="AD279" s="56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  <c r="AZ279" s="57"/>
      <c r="BA279" s="58"/>
    </row>
    <row r="280" spans="1:54" ht="10.35" customHeight="1" x14ac:dyDescent="0.2">
      <c r="A280" s="126"/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127"/>
      <c r="Z280" s="127"/>
      <c r="AA280" s="127"/>
      <c r="AB280" s="127"/>
      <c r="AC280" s="127"/>
      <c r="AD280" s="127"/>
      <c r="AE280" s="127"/>
      <c r="AF280" s="127"/>
      <c r="AG280" s="127"/>
      <c r="AH280" s="127"/>
      <c r="AI280" s="127"/>
      <c r="AJ280" s="127"/>
      <c r="AK280" s="127"/>
      <c r="AL280" s="127"/>
      <c r="AM280" s="127"/>
      <c r="AN280" s="127"/>
      <c r="AO280" s="127"/>
      <c r="AP280" s="127"/>
      <c r="AQ280" s="127"/>
      <c r="AR280" s="127"/>
      <c r="AS280" s="127"/>
      <c r="AT280" s="127"/>
      <c r="AU280" s="127"/>
      <c r="AV280" s="127"/>
      <c r="AW280" s="127"/>
      <c r="AX280" s="127"/>
      <c r="AY280" s="127"/>
      <c r="AZ280" s="127"/>
      <c r="BA280" s="128"/>
    </row>
    <row r="281" spans="1:54" ht="10.35" customHeight="1" x14ac:dyDescent="0.2">
      <c r="A281" s="202" t="s">
        <v>187</v>
      </c>
      <c r="B281" s="203"/>
      <c r="C281" s="203"/>
      <c r="D281" s="203"/>
      <c r="E281" s="203"/>
      <c r="F281" s="203"/>
      <c r="G281" s="203"/>
      <c r="H281" s="203"/>
      <c r="I281" s="203"/>
      <c r="J281" s="203"/>
      <c r="K281" s="203"/>
      <c r="L281" s="203"/>
      <c r="M281" s="203"/>
      <c r="N281" s="203"/>
      <c r="O281" s="203"/>
      <c r="P281" s="203"/>
      <c r="Q281" s="203"/>
      <c r="R281" s="203"/>
      <c r="S281" s="203"/>
      <c r="T281" s="203"/>
      <c r="U281" s="203"/>
      <c r="V281" s="203"/>
      <c r="W281" s="203"/>
      <c r="X281" s="203"/>
      <c r="Y281" s="203"/>
      <c r="Z281" s="203"/>
      <c r="AA281" s="203"/>
      <c r="AB281" s="203"/>
      <c r="AC281" s="203"/>
      <c r="AD281" s="203"/>
      <c r="AE281" s="203"/>
      <c r="AF281" s="203"/>
      <c r="AG281" s="203"/>
      <c r="AH281" s="203"/>
      <c r="AI281" s="203"/>
      <c r="AJ281" s="203"/>
      <c r="AK281" s="203"/>
      <c r="AL281" s="203"/>
      <c r="AM281" s="203"/>
      <c r="AN281" s="203"/>
      <c r="AO281" s="203"/>
      <c r="AP281" s="203"/>
      <c r="AQ281" s="203"/>
      <c r="AR281" s="203"/>
      <c r="AS281" s="203"/>
      <c r="AT281" s="203"/>
      <c r="AU281" s="203"/>
      <c r="AV281" s="203"/>
      <c r="AW281" s="203"/>
      <c r="AX281" s="203"/>
      <c r="AY281" s="203"/>
      <c r="AZ281" s="203"/>
      <c r="BA281" s="204"/>
    </row>
    <row r="282" spans="1:54" ht="10.35" customHeight="1" x14ac:dyDescent="0.2">
      <c r="A282" s="205" t="s">
        <v>2</v>
      </c>
      <c r="B282" s="205"/>
      <c r="C282" s="205"/>
      <c r="D282" s="205"/>
      <c r="E282" s="205"/>
      <c r="F282" s="205" t="s">
        <v>341</v>
      </c>
      <c r="G282" s="205"/>
      <c r="H282" s="205"/>
      <c r="I282" s="205"/>
      <c r="J282" s="205"/>
      <c r="K282" s="205"/>
      <c r="L282" s="205"/>
      <c r="M282" s="205"/>
      <c r="N282" s="205"/>
      <c r="O282" s="205"/>
      <c r="P282" s="205"/>
      <c r="Q282" s="205"/>
      <c r="R282" s="205"/>
      <c r="S282" s="205"/>
      <c r="T282" s="205"/>
      <c r="U282" s="205"/>
      <c r="V282" s="205"/>
      <c r="W282" s="205"/>
      <c r="X282" s="226" t="s">
        <v>342</v>
      </c>
      <c r="Y282" s="227"/>
      <c r="Z282" s="202" t="s">
        <v>3</v>
      </c>
      <c r="AA282" s="203"/>
      <c r="AB282" s="203"/>
      <c r="AC282" s="204"/>
      <c r="AD282" s="202" t="s">
        <v>6</v>
      </c>
      <c r="AE282" s="203"/>
      <c r="AF282" s="203"/>
      <c r="AG282" s="203"/>
      <c r="AH282" s="203"/>
      <c r="AI282" s="203"/>
      <c r="AJ282" s="203"/>
      <c r="AK282" s="203"/>
      <c r="AL282" s="203"/>
      <c r="AM282" s="203"/>
      <c r="AN282" s="203"/>
      <c r="AO282" s="203"/>
      <c r="AP282" s="203"/>
      <c r="AQ282" s="203"/>
      <c r="AR282" s="203"/>
      <c r="AS282" s="203"/>
      <c r="AT282" s="203"/>
      <c r="AU282" s="203"/>
      <c r="AV282" s="203"/>
      <c r="AW282" s="203"/>
      <c r="AX282" s="203"/>
      <c r="AY282" s="203"/>
      <c r="AZ282" s="203"/>
      <c r="BA282" s="204"/>
    </row>
    <row r="283" spans="1:54" ht="10.35" customHeight="1" x14ac:dyDescent="0.2">
      <c r="A283" s="135" t="s">
        <v>86</v>
      </c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  <c r="Y283" s="135"/>
      <c r="Z283" s="135"/>
      <c r="AA283" s="135"/>
      <c r="AB283" s="135"/>
      <c r="AC283" s="135"/>
      <c r="AD283" s="72" t="s">
        <v>352</v>
      </c>
      <c r="AE283" s="73"/>
      <c r="AF283" s="73"/>
      <c r="AG283" s="73"/>
      <c r="AH283" s="73"/>
      <c r="AI283" s="73"/>
      <c r="AJ283" s="73"/>
      <c r="AK283" s="73"/>
      <c r="AL283" s="73"/>
      <c r="AM283" s="73"/>
      <c r="AN283" s="73"/>
      <c r="AO283" s="73"/>
      <c r="AP283" s="73"/>
      <c r="AQ283" s="73"/>
      <c r="AR283" s="73"/>
      <c r="AS283" s="73"/>
      <c r="AT283" s="73"/>
      <c r="AU283" s="73"/>
      <c r="AV283" s="73"/>
      <c r="AW283" s="73"/>
      <c r="AX283" s="73"/>
      <c r="AY283" s="73"/>
      <c r="AZ283" s="73"/>
      <c r="BA283" s="74"/>
    </row>
    <row r="284" spans="1:54" ht="10.35" customHeight="1" x14ac:dyDescent="0.2">
      <c r="A284" s="61" t="s">
        <v>171</v>
      </c>
      <c r="B284" s="61"/>
      <c r="C284" s="61"/>
      <c r="D284" s="61"/>
      <c r="E284" s="61"/>
      <c r="F284" s="62" t="s">
        <v>214</v>
      </c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3">
        <v>15</v>
      </c>
      <c r="Y284" s="63"/>
      <c r="Z284" s="63" t="s">
        <v>25</v>
      </c>
      <c r="AA284" s="63"/>
      <c r="AB284" s="63"/>
      <c r="AC284" s="63"/>
      <c r="AD284" s="56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AZ284" s="57"/>
      <c r="BA284" s="58"/>
    </row>
    <row r="285" spans="1:54" ht="10.35" customHeight="1" x14ac:dyDescent="0.2">
      <c r="A285" s="105"/>
      <c r="B285" s="106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7"/>
      <c r="AD285" s="88" t="s">
        <v>248</v>
      </c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90"/>
      <c r="AP285" s="72" t="s">
        <v>10</v>
      </c>
      <c r="AQ285" s="73"/>
      <c r="AR285" s="73"/>
      <c r="AS285" s="73"/>
      <c r="AT285" s="73"/>
      <c r="AU285" s="73"/>
      <c r="AV285" s="73"/>
      <c r="AW285" s="73"/>
      <c r="AX285" s="73"/>
      <c r="AY285" s="73"/>
      <c r="AZ285" s="73"/>
      <c r="BA285" s="74"/>
      <c r="BB285" s="2"/>
    </row>
    <row r="286" spans="1:54" ht="10.35" customHeight="1" x14ac:dyDescent="0.2">
      <c r="A286" s="61" t="s">
        <v>59</v>
      </c>
      <c r="B286" s="61"/>
      <c r="C286" s="61"/>
      <c r="D286" s="61"/>
      <c r="E286" s="61"/>
      <c r="F286" s="136" t="s">
        <v>221</v>
      </c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136"/>
      <c r="U286" s="136"/>
      <c r="V286" s="136"/>
      <c r="W286" s="136"/>
      <c r="X286" s="63">
        <v>100</v>
      </c>
      <c r="Y286" s="63"/>
      <c r="Z286" s="63" t="s">
        <v>22</v>
      </c>
      <c r="AA286" s="63"/>
      <c r="AB286" s="63"/>
      <c r="AC286" s="63"/>
      <c r="AD286" s="56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8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</row>
    <row r="287" spans="1:54" ht="10.35" customHeight="1" x14ac:dyDescent="0.2">
      <c r="A287" s="61" t="s">
        <v>58</v>
      </c>
      <c r="B287" s="61"/>
      <c r="C287" s="61"/>
      <c r="D287" s="61"/>
      <c r="E287" s="61"/>
      <c r="F287" s="136" t="s">
        <v>220</v>
      </c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136"/>
      <c r="U287" s="136"/>
      <c r="V287" s="136"/>
      <c r="W287" s="136"/>
      <c r="X287" s="63">
        <v>50</v>
      </c>
      <c r="Y287" s="63"/>
      <c r="Z287" s="63" t="s">
        <v>22</v>
      </c>
      <c r="AA287" s="63"/>
      <c r="AB287" s="63"/>
      <c r="AC287" s="63"/>
      <c r="AD287" s="56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8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</row>
    <row r="288" spans="1:54" ht="10.35" customHeight="1" x14ac:dyDescent="0.2">
      <c r="A288" s="61" t="s">
        <v>57</v>
      </c>
      <c r="B288" s="61"/>
      <c r="C288" s="61"/>
      <c r="D288" s="61"/>
      <c r="E288" s="61"/>
      <c r="F288" s="136" t="s">
        <v>308</v>
      </c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136"/>
      <c r="U288" s="136"/>
      <c r="V288" s="136"/>
      <c r="W288" s="136"/>
      <c r="X288" s="68">
        <v>1</v>
      </c>
      <c r="Y288" s="69"/>
      <c r="Z288" s="68" t="s">
        <v>20</v>
      </c>
      <c r="AA288" s="70"/>
      <c r="AB288" s="70"/>
      <c r="AC288" s="69"/>
      <c r="AD288" s="78"/>
      <c r="AE288" s="79"/>
      <c r="AF288" s="79"/>
      <c r="AG288" s="79"/>
      <c r="AH288" s="79"/>
      <c r="AI288" s="79"/>
      <c r="AJ288" s="79"/>
      <c r="AK288" s="79"/>
      <c r="AL288" s="79"/>
      <c r="AM288" s="79"/>
      <c r="AN288" s="79"/>
      <c r="AO288" s="80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</row>
    <row r="289" spans="1:54" ht="10.35" customHeight="1" x14ac:dyDescent="0.2">
      <c r="A289" s="61" t="s">
        <v>56</v>
      </c>
      <c r="B289" s="61"/>
      <c r="C289" s="61"/>
      <c r="D289" s="61"/>
      <c r="E289" s="61"/>
      <c r="F289" s="136" t="s">
        <v>219</v>
      </c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136"/>
      <c r="U289" s="136"/>
      <c r="V289" s="136"/>
      <c r="W289" s="136"/>
      <c r="X289" s="68">
        <v>1</v>
      </c>
      <c r="Y289" s="69"/>
      <c r="Z289" s="68" t="s">
        <v>20</v>
      </c>
      <c r="AA289" s="70"/>
      <c r="AB289" s="70"/>
      <c r="AC289" s="69"/>
      <c r="AD289" s="78"/>
      <c r="AE289" s="79"/>
      <c r="AF289" s="79"/>
      <c r="AG289" s="79"/>
      <c r="AH289" s="79"/>
      <c r="AI289" s="79"/>
      <c r="AJ289" s="79"/>
      <c r="AK289" s="79"/>
      <c r="AL289" s="79"/>
      <c r="AM289" s="79"/>
      <c r="AN289" s="79"/>
      <c r="AO289" s="80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</row>
    <row r="290" spans="1:54" ht="10.35" customHeight="1" x14ac:dyDescent="0.2">
      <c r="A290" s="61" t="s">
        <v>55</v>
      </c>
      <c r="B290" s="61"/>
      <c r="C290" s="61"/>
      <c r="D290" s="61"/>
      <c r="E290" s="61"/>
      <c r="F290" s="136" t="s">
        <v>218</v>
      </c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136"/>
      <c r="U290" s="136"/>
      <c r="V290" s="136"/>
      <c r="W290" s="136"/>
      <c r="X290" s="68">
        <v>1</v>
      </c>
      <c r="Y290" s="69"/>
      <c r="Z290" s="68" t="s">
        <v>20</v>
      </c>
      <c r="AA290" s="70"/>
      <c r="AB290" s="70"/>
      <c r="AC290" s="69"/>
      <c r="AD290" s="78"/>
      <c r="AE290" s="79"/>
      <c r="AF290" s="79"/>
      <c r="AG290" s="79"/>
      <c r="AH290" s="79"/>
      <c r="AI290" s="79"/>
      <c r="AJ290" s="79"/>
      <c r="AK290" s="79"/>
      <c r="AL290" s="79"/>
      <c r="AM290" s="79"/>
      <c r="AN290" s="79"/>
      <c r="AO290" s="80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</row>
    <row r="291" spans="1:54" ht="10.35" customHeight="1" x14ac:dyDescent="0.2">
      <c r="A291" s="61" t="s">
        <v>54</v>
      </c>
      <c r="B291" s="61"/>
      <c r="C291" s="61"/>
      <c r="D291" s="61"/>
      <c r="E291" s="61"/>
      <c r="F291" s="136" t="s">
        <v>217</v>
      </c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136"/>
      <c r="U291" s="136"/>
      <c r="V291" s="136"/>
      <c r="W291" s="136"/>
      <c r="X291" s="68">
        <v>1</v>
      </c>
      <c r="Y291" s="69"/>
      <c r="Z291" s="68" t="s">
        <v>20</v>
      </c>
      <c r="AA291" s="70"/>
      <c r="AB291" s="70"/>
      <c r="AC291" s="69"/>
      <c r="AD291" s="78"/>
      <c r="AE291" s="79"/>
      <c r="AF291" s="79"/>
      <c r="AG291" s="79"/>
      <c r="AH291" s="79"/>
      <c r="AI291" s="79"/>
      <c r="AJ291" s="79"/>
      <c r="AK291" s="79"/>
      <c r="AL291" s="79"/>
      <c r="AM291" s="79"/>
      <c r="AN291" s="79"/>
      <c r="AO291" s="80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</row>
    <row r="292" spans="1:54" ht="10.35" customHeight="1" x14ac:dyDescent="0.2">
      <c r="A292" s="61" t="s">
        <v>53</v>
      </c>
      <c r="B292" s="61"/>
      <c r="C292" s="61"/>
      <c r="D292" s="61"/>
      <c r="E292" s="61"/>
      <c r="F292" s="136" t="s">
        <v>173</v>
      </c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136"/>
      <c r="U292" s="136"/>
      <c r="V292" s="136"/>
      <c r="W292" s="136"/>
      <c r="X292" s="68">
        <v>1</v>
      </c>
      <c r="Y292" s="69"/>
      <c r="Z292" s="68" t="s">
        <v>20</v>
      </c>
      <c r="AA292" s="70"/>
      <c r="AB292" s="70"/>
      <c r="AC292" s="69"/>
      <c r="AD292" s="78"/>
      <c r="AE292" s="79"/>
      <c r="AF292" s="79"/>
      <c r="AG292" s="79"/>
      <c r="AH292" s="79"/>
      <c r="AI292" s="79"/>
      <c r="AJ292" s="79"/>
      <c r="AK292" s="79"/>
      <c r="AL292" s="79"/>
      <c r="AM292" s="79"/>
      <c r="AN292" s="79"/>
      <c r="AO292" s="80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</row>
    <row r="293" spans="1:54" ht="10.35" customHeight="1" x14ac:dyDescent="0.2">
      <c r="A293" s="61" t="s">
        <v>52</v>
      </c>
      <c r="B293" s="61"/>
      <c r="C293" s="61"/>
      <c r="D293" s="61"/>
      <c r="E293" s="61"/>
      <c r="F293" s="136" t="s">
        <v>216</v>
      </c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136"/>
      <c r="U293" s="136"/>
      <c r="V293" s="136"/>
      <c r="W293" s="136"/>
      <c r="X293" s="68">
        <v>1</v>
      </c>
      <c r="Y293" s="69"/>
      <c r="Z293" s="68" t="s">
        <v>20</v>
      </c>
      <c r="AA293" s="70"/>
      <c r="AB293" s="70"/>
      <c r="AC293" s="69"/>
      <c r="AD293" s="78"/>
      <c r="AE293" s="79"/>
      <c r="AF293" s="79"/>
      <c r="AG293" s="79"/>
      <c r="AH293" s="79"/>
      <c r="AI293" s="79"/>
      <c r="AJ293" s="79"/>
      <c r="AK293" s="79"/>
      <c r="AL293" s="79"/>
      <c r="AM293" s="79"/>
      <c r="AN293" s="79"/>
      <c r="AO293" s="80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</row>
    <row r="294" spans="1:54" ht="10.35" customHeight="1" x14ac:dyDescent="0.2">
      <c r="A294" s="61" t="s">
        <v>51</v>
      </c>
      <c r="B294" s="61"/>
      <c r="C294" s="61"/>
      <c r="D294" s="61"/>
      <c r="E294" s="61"/>
      <c r="F294" s="210" t="s">
        <v>215</v>
      </c>
      <c r="G294" s="211"/>
      <c r="H294" s="211"/>
      <c r="I294" s="211"/>
      <c r="J294" s="211"/>
      <c r="K294" s="211"/>
      <c r="L294" s="211"/>
      <c r="M294" s="211"/>
      <c r="N294" s="211"/>
      <c r="O294" s="211"/>
      <c r="P294" s="211"/>
      <c r="Q294" s="211"/>
      <c r="R294" s="211"/>
      <c r="S294" s="211"/>
      <c r="T294" s="211"/>
      <c r="U294" s="211"/>
      <c r="V294" s="211"/>
      <c r="W294" s="212"/>
      <c r="X294" s="68">
        <v>1</v>
      </c>
      <c r="Y294" s="69"/>
      <c r="Z294" s="68" t="s">
        <v>20</v>
      </c>
      <c r="AA294" s="70"/>
      <c r="AB294" s="70"/>
      <c r="AC294" s="69"/>
      <c r="AD294" s="78"/>
      <c r="AE294" s="79"/>
      <c r="AF294" s="79"/>
      <c r="AG294" s="79"/>
      <c r="AH294" s="79"/>
      <c r="AI294" s="79"/>
      <c r="AJ294" s="79"/>
      <c r="AK294" s="79"/>
      <c r="AL294" s="79"/>
      <c r="AM294" s="79"/>
      <c r="AN294" s="79"/>
      <c r="AO294" s="80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</row>
    <row r="295" spans="1:54" ht="10.35" customHeight="1" x14ac:dyDescent="0.2">
      <c r="A295" s="61" t="s">
        <v>50</v>
      </c>
      <c r="B295" s="61"/>
      <c r="C295" s="61"/>
      <c r="D295" s="61"/>
      <c r="E295" s="61"/>
      <c r="F295" s="136" t="s">
        <v>172</v>
      </c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136"/>
      <c r="U295" s="136"/>
      <c r="V295" s="136"/>
      <c r="W295" s="136"/>
      <c r="X295" s="68">
        <v>1</v>
      </c>
      <c r="Y295" s="69"/>
      <c r="Z295" s="68" t="s">
        <v>20</v>
      </c>
      <c r="AA295" s="70"/>
      <c r="AB295" s="70"/>
      <c r="AC295" s="69"/>
      <c r="AD295" s="78"/>
      <c r="AE295" s="79"/>
      <c r="AF295" s="79"/>
      <c r="AG295" s="79"/>
      <c r="AH295" s="79"/>
      <c r="AI295" s="79"/>
      <c r="AJ295" s="79"/>
      <c r="AK295" s="79"/>
      <c r="AL295" s="79"/>
      <c r="AM295" s="79"/>
      <c r="AN295" s="79"/>
      <c r="AO295" s="80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</row>
    <row r="296" spans="1:54" ht="10.35" customHeight="1" x14ac:dyDescent="0.2">
      <c r="A296" s="135" t="s">
        <v>86</v>
      </c>
      <c r="B296" s="135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  <c r="Z296" s="135"/>
      <c r="AA296" s="135"/>
      <c r="AB296" s="135"/>
      <c r="AC296" s="135"/>
      <c r="AD296" s="72" t="s">
        <v>301</v>
      </c>
      <c r="AE296" s="73"/>
      <c r="AF296" s="73"/>
      <c r="AG296" s="73"/>
      <c r="AH296" s="73"/>
      <c r="AI296" s="73"/>
      <c r="AJ296" s="73"/>
      <c r="AK296" s="73"/>
      <c r="AL296" s="73"/>
      <c r="AM296" s="73"/>
      <c r="AN296" s="73"/>
      <c r="AO296" s="73"/>
      <c r="AP296" s="73"/>
      <c r="AQ296" s="73"/>
      <c r="AR296" s="73"/>
      <c r="AS296" s="73"/>
      <c r="AT296" s="73"/>
      <c r="AU296" s="73"/>
      <c r="AV296" s="73"/>
      <c r="AW296" s="73"/>
      <c r="AX296" s="73"/>
      <c r="AY296" s="73"/>
      <c r="AZ296" s="73"/>
      <c r="BA296" s="74"/>
    </row>
    <row r="297" spans="1:54" ht="10.35" customHeight="1" x14ac:dyDescent="0.2">
      <c r="A297" s="61" t="s">
        <v>127</v>
      </c>
      <c r="B297" s="61"/>
      <c r="C297" s="61"/>
      <c r="D297" s="61"/>
      <c r="E297" s="61"/>
      <c r="F297" s="62" t="s">
        <v>129</v>
      </c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3">
        <v>102</v>
      </c>
      <c r="Y297" s="63"/>
      <c r="Z297" s="63" t="s">
        <v>9</v>
      </c>
      <c r="AA297" s="63"/>
      <c r="AB297" s="63"/>
      <c r="AC297" s="63"/>
      <c r="AD297" s="56"/>
      <c r="AE297" s="57"/>
      <c r="AF297" s="57"/>
      <c r="AG297" s="57"/>
      <c r="AH297" s="57"/>
      <c r="AI297" s="57"/>
      <c r="AJ297" s="57"/>
      <c r="AK297" s="57"/>
      <c r="AL297" s="57"/>
      <c r="AM297" s="57"/>
      <c r="AN297" s="57"/>
      <c r="AO297" s="57"/>
      <c r="AP297" s="57"/>
      <c r="AQ297" s="57"/>
      <c r="AR297" s="57"/>
      <c r="AS297" s="57"/>
      <c r="AT297" s="57"/>
      <c r="AU297" s="57"/>
      <c r="AV297" s="57"/>
      <c r="AW297" s="57"/>
      <c r="AX297" s="57"/>
      <c r="AY297" s="57"/>
      <c r="AZ297" s="57"/>
      <c r="BA297" s="58"/>
    </row>
    <row r="298" spans="1:54" ht="10.35" customHeight="1" x14ac:dyDescent="0.2">
      <c r="A298" s="135" t="s">
        <v>86</v>
      </c>
      <c r="B298" s="135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  <c r="X298" s="135"/>
      <c r="Y298" s="135"/>
      <c r="Z298" s="135"/>
      <c r="AA298" s="135"/>
      <c r="AB298" s="135"/>
      <c r="AC298" s="135"/>
      <c r="AD298" s="72" t="s">
        <v>301</v>
      </c>
      <c r="AE298" s="73"/>
      <c r="AF298" s="73"/>
      <c r="AG298" s="73"/>
      <c r="AH298" s="73"/>
      <c r="AI298" s="73"/>
      <c r="AJ298" s="73"/>
      <c r="AK298" s="73"/>
      <c r="AL298" s="73"/>
      <c r="AM298" s="73"/>
      <c r="AN298" s="73"/>
      <c r="AO298" s="73"/>
      <c r="AP298" s="73"/>
      <c r="AQ298" s="73"/>
      <c r="AR298" s="73"/>
      <c r="AS298" s="73"/>
      <c r="AT298" s="73"/>
      <c r="AU298" s="73"/>
      <c r="AV298" s="73"/>
      <c r="AW298" s="73"/>
      <c r="AX298" s="73"/>
      <c r="AY298" s="73"/>
      <c r="AZ298" s="73"/>
      <c r="BA298" s="74"/>
    </row>
    <row r="299" spans="1:54" ht="10.35" customHeight="1" x14ac:dyDescent="0.2">
      <c r="A299" s="61" t="s">
        <v>128</v>
      </c>
      <c r="B299" s="61"/>
      <c r="C299" s="61"/>
      <c r="D299" s="61"/>
      <c r="E299" s="61"/>
      <c r="F299" s="62" t="s">
        <v>130</v>
      </c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3">
        <v>102</v>
      </c>
      <c r="Y299" s="63"/>
      <c r="Z299" s="63" t="s">
        <v>9</v>
      </c>
      <c r="AA299" s="63"/>
      <c r="AB299" s="63"/>
      <c r="AC299" s="63"/>
      <c r="AD299" s="56"/>
      <c r="AE299" s="57"/>
      <c r="AF299" s="57"/>
      <c r="AG299" s="57"/>
      <c r="AH299" s="57"/>
      <c r="AI299" s="57"/>
      <c r="AJ299" s="57"/>
      <c r="AK299" s="57"/>
      <c r="AL299" s="57"/>
      <c r="AM299" s="57"/>
      <c r="AN299" s="57"/>
      <c r="AO299" s="57"/>
      <c r="AP299" s="57"/>
      <c r="AQ299" s="57"/>
      <c r="AR299" s="57"/>
      <c r="AS299" s="57"/>
      <c r="AT299" s="57"/>
      <c r="AU299" s="57"/>
      <c r="AV299" s="57"/>
      <c r="AW299" s="57"/>
      <c r="AX299" s="57"/>
      <c r="AY299" s="57"/>
      <c r="AZ299" s="57"/>
      <c r="BA299" s="58"/>
    </row>
    <row r="300" spans="1:54" ht="11.25" customHeight="1" x14ac:dyDescent="0.2">
      <c r="A300" s="137"/>
      <c r="B300" s="137"/>
      <c r="C300" s="137"/>
      <c r="D300" s="137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</row>
    <row r="301" spans="1:54" s="33" customFormat="1" ht="30" customHeight="1" x14ac:dyDescent="0.2">
      <c r="A301" s="252" t="s">
        <v>426</v>
      </c>
      <c r="B301" s="253"/>
      <c r="C301" s="253"/>
      <c r="D301" s="253"/>
      <c r="E301" s="253"/>
      <c r="F301" s="253"/>
      <c r="G301" s="253"/>
      <c r="H301" s="253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253"/>
      <c r="T301" s="253"/>
      <c r="U301" s="253"/>
      <c r="V301" s="253"/>
      <c r="W301" s="253"/>
      <c r="X301" s="253"/>
      <c r="Y301" s="253"/>
      <c r="Z301" s="253"/>
      <c r="AA301" s="253"/>
      <c r="AB301" s="253"/>
      <c r="AC301" s="253"/>
      <c r="AD301" s="253"/>
      <c r="AE301" s="253"/>
      <c r="AF301" s="253"/>
      <c r="AG301" s="253"/>
      <c r="AH301" s="253"/>
      <c r="AI301" s="253"/>
      <c r="AJ301" s="253"/>
      <c r="AK301" s="253"/>
      <c r="AL301" s="253"/>
      <c r="AM301" s="253"/>
      <c r="AN301" s="253"/>
      <c r="AO301" s="253"/>
      <c r="AP301" s="253"/>
      <c r="AQ301" s="253"/>
      <c r="AR301" s="253"/>
      <c r="AS301" s="253"/>
      <c r="AT301" s="253"/>
      <c r="AU301" s="253"/>
      <c r="AV301" s="253"/>
      <c r="AW301" s="253"/>
      <c r="AX301" s="253"/>
      <c r="AY301" s="253"/>
      <c r="AZ301" s="253"/>
      <c r="BA301" s="253"/>
      <c r="BB301" s="32"/>
    </row>
  </sheetData>
  <sheetProtection algorithmName="SHA-512" hashValue="O0kdUpNqeRvJq/3TVNBPUm9F6p4wOpaot+nT3nLVRBPaK3Ih3Pa8UuEgq06oUtLBVEGIWT2xuycR+2ddR1ZRww==" saltValue="JS4CcPZsO9eY2ivxCFvQ7Q==" spinCount="100000" sheet="1" objects="1" scenarios="1"/>
  <dataConsolidate/>
  <mergeCells count="1611">
    <mergeCell ref="AP45:BA45"/>
    <mergeCell ref="A46:AC46"/>
    <mergeCell ref="AD46:BA46"/>
    <mergeCell ref="AD162:AG162"/>
    <mergeCell ref="AH162:AK162"/>
    <mergeCell ref="AL162:AQ162"/>
    <mergeCell ref="AR162:AV162"/>
    <mergeCell ref="AW162:BA162"/>
    <mergeCell ref="AD163:AG163"/>
    <mergeCell ref="AH163:AK163"/>
    <mergeCell ref="AL163:AQ163"/>
    <mergeCell ref="AR163:AV163"/>
    <mergeCell ref="AW163:BA163"/>
    <mergeCell ref="AP89:BA89"/>
    <mergeCell ref="AD86:BA86"/>
    <mergeCell ref="AL51:AS51"/>
    <mergeCell ref="AD52:AK52"/>
    <mergeCell ref="AD125:AO125"/>
    <mergeCell ref="AP125:BA125"/>
    <mergeCell ref="AD54:AK54"/>
    <mergeCell ref="AD156:AK156"/>
    <mergeCell ref="AL156:AS156"/>
    <mergeCell ref="AT156:BA156"/>
    <mergeCell ref="AD158:AI158"/>
    <mergeCell ref="AJ158:AO158"/>
    <mergeCell ref="AP158:AU158"/>
    <mergeCell ref="AV158:BA158"/>
    <mergeCell ref="AD159:AI159"/>
    <mergeCell ref="AJ159:AO159"/>
    <mergeCell ref="AP159:AU159"/>
    <mergeCell ref="AV159:BA159"/>
    <mergeCell ref="AT72:BA72"/>
    <mergeCell ref="AD73:AK73"/>
    <mergeCell ref="AL73:AS73"/>
    <mergeCell ref="AT73:BA73"/>
    <mergeCell ref="AD155:AK155"/>
    <mergeCell ref="AL155:AS155"/>
    <mergeCell ref="AT155:BA155"/>
    <mergeCell ref="AD142:AO142"/>
    <mergeCell ref="AP142:BA142"/>
    <mergeCell ref="AD143:AO143"/>
    <mergeCell ref="AL59:AS59"/>
    <mergeCell ref="AT59:BA59"/>
    <mergeCell ref="AD60:AK60"/>
    <mergeCell ref="AL60:AS60"/>
    <mergeCell ref="AT60:BA60"/>
    <mergeCell ref="AT50:BA50"/>
    <mergeCell ref="AT51:BA51"/>
    <mergeCell ref="AT52:BA52"/>
    <mergeCell ref="AT53:BA53"/>
    <mergeCell ref="AD56:AK56"/>
    <mergeCell ref="AL56:AS56"/>
    <mergeCell ref="AT56:BA56"/>
    <mergeCell ref="AD57:AK57"/>
    <mergeCell ref="AL57:AS57"/>
    <mergeCell ref="AT57:BA57"/>
    <mergeCell ref="AD58:AK58"/>
    <mergeCell ref="AL58:AS58"/>
    <mergeCell ref="AT58:BA58"/>
    <mergeCell ref="AD59:AK59"/>
    <mergeCell ref="AD55:AK55"/>
    <mergeCell ref="AL54:AS54"/>
    <mergeCell ref="AT54:BA54"/>
    <mergeCell ref="AD38:AO38"/>
    <mergeCell ref="AP38:BA38"/>
    <mergeCell ref="AD44:AO44"/>
    <mergeCell ref="AD21:AK21"/>
    <mergeCell ref="AL21:AS21"/>
    <mergeCell ref="AT21:BA21"/>
    <mergeCell ref="AD22:AK22"/>
    <mergeCell ref="AL22:AS22"/>
    <mergeCell ref="AT22:BA22"/>
    <mergeCell ref="AD23:AK23"/>
    <mergeCell ref="AL23:AS23"/>
    <mergeCell ref="AT23:BA23"/>
    <mergeCell ref="AD24:AK24"/>
    <mergeCell ref="AL24:AS24"/>
    <mergeCell ref="AT24:BA24"/>
    <mergeCell ref="AD25:AK25"/>
    <mergeCell ref="AL25:AS25"/>
    <mergeCell ref="AT25:BA25"/>
    <mergeCell ref="AD26:AK26"/>
    <mergeCell ref="AL26:AS26"/>
    <mergeCell ref="AT26:BA26"/>
    <mergeCell ref="AD29:AK29"/>
    <mergeCell ref="AL29:AS29"/>
    <mergeCell ref="AT29:BA29"/>
    <mergeCell ref="AD233:BA233"/>
    <mergeCell ref="AD234:BA234"/>
    <mergeCell ref="AD235:BA235"/>
    <mergeCell ref="AD236:BA236"/>
    <mergeCell ref="AD237:BA237"/>
    <mergeCell ref="A49:E49"/>
    <mergeCell ref="F49:W49"/>
    <mergeCell ref="X49:Y49"/>
    <mergeCell ref="Z49:AC49"/>
    <mergeCell ref="AD49:AK49"/>
    <mergeCell ref="AL49:AS49"/>
    <mergeCell ref="AT49:BA49"/>
    <mergeCell ref="A230:E230"/>
    <mergeCell ref="F230:W230"/>
    <mergeCell ref="X230:Y230"/>
    <mergeCell ref="Z230:AC230"/>
    <mergeCell ref="A231:E231"/>
    <mergeCell ref="F231:W231"/>
    <mergeCell ref="X231:Y231"/>
    <mergeCell ref="Z231:AC231"/>
    <mergeCell ref="A232:E232"/>
    <mergeCell ref="F232:W232"/>
    <mergeCell ref="X232:Y232"/>
    <mergeCell ref="AD30:AK30"/>
    <mergeCell ref="AL30:AS30"/>
    <mergeCell ref="AT30:BA30"/>
    <mergeCell ref="AD31:AK31"/>
    <mergeCell ref="AL31:AS31"/>
    <mergeCell ref="AT31:BA31"/>
    <mergeCell ref="A245:E245"/>
    <mergeCell ref="F245:W245"/>
    <mergeCell ref="X245:Y245"/>
    <mergeCell ref="Z245:AC245"/>
    <mergeCell ref="AD245:AI245"/>
    <mergeCell ref="AJ245:AO245"/>
    <mergeCell ref="AP245:AU245"/>
    <mergeCell ref="AV245:BA245"/>
    <mergeCell ref="A244:AC244"/>
    <mergeCell ref="AD244:AI244"/>
    <mergeCell ref="AJ244:AO244"/>
    <mergeCell ref="AP244:AU244"/>
    <mergeCell ref="AV244:BA244"/>
    <mergeCell ref="A239:AC239"/>
    <mergeCell ref="AD239:AI239"/>
    <mergeCell ref="AJ239:AO239"/>
    <mergeCell ref="AP239:AU239"/>
    <mergeCell ref="AV239:BA239"/>
    <mergeCell ref="A240:E240"/>
    <mergeCell ref="F240:W240"/>
    <mergeCell ref="X240:Y240"/>
    <mergeCell ref="Z240:AC240"/>
    <mergeCell ref="AD240:AI240"/>
    <mergeCell ref="AJ240:AO240"/>
    <mergeCell ref="AP240:AU240"/>
    <mergeCell ref="AV240:BA240"/>
    <mergeCell ref="A241:E241"/>
    <mergeCell ref="F241:W241"/>
    <mergeCell ref="X241:Y241"/>
    <mergeCell ref="Z241:AC241"/>
    <mergeCell ref="AD241:AI241"/>
    <mergeCell ref="AJ241:AO241"/>
    <mergeCell ref="A246:E246"/>
    <mergeCell ref="F246:W246"/>
    <mergeCell ref="X246:Y246"/>
    <mergeCell ref="Z246:AC246"/>
    <mergeCell ref="AD246:AI246"/>
    <mergeCell ref="AJ246:AO246"/>
    <mergeCell ref="AP246:AU246"/>
    <mergeCell ref="AV246:BA246"/>
    <mergeCell ref="A247:E247"/>
    <mergeCell ref="F247:W247"/>
    <mergeCell ref="X247:Y247"/>
    <mergeCell ref="Z247:AC247"/>
    <mergeCell ref="AD247:AI247"/>
    <mergeCell ref="AJ247:AO247"/>
    <mergeCell ref="AP247:AU247"/>
    <mergeCell ref="AV247:BA247"/>
    <mergeCell ref="A242:E242"/>
    <mergeCell ref="F242:W242"/>
    <mergeCell ref="X242:Y242"/>
    <mergeCell ref="Z242:AC242"/>
    <mergeCell ref="AD242:AI242"/>
    <mergeCell ref="AJ242:AO242"/>
    <mergeCell ref="AP242:AU242"/>
    <mergeCell ref="AV242:BA242"/>
    <mergeCell ref="A243:E243"/>
    <mergeCell ref="F243:W243"/>
    <mergeCell ref="X243:Y243"/>
    <mergeCell ref="Z243:AC243"/>
    <mergeCell ref="AD243:AI243"/>
    <mergeCell ref="AJ243:AO243"/>
    <mergeCell ref="AP243:AU243"/>
    <mergeCell ref="AV243:BA243"/>
    <mergeCell ref="AP241:AU241"/>
    <mergeCell ref="AV241:BA241"/>
    <mergeCell ref="A237:E237"/>
    <mergeCell ref="F237:W237"/>
    <mergeCell ref="X237:Y237"/>
    <mergeCell ref="Z237:AC237"/>
    <mergeCell ref="A238:E238"/>
    <mergeCell ref="F238:W238"/>
    <mergeCell ref="X238:Y238"/>
    <mergeCell ref="Z238:AC238"/>
    <mergeCell ref="AD238:AI238"/>
    <mergeCell ref="AJ238:AO238"/>
    <mergeCell ref="AP238:AU238"/>
    <mergeCell ref="AV238:BA238"/>
    <mergeCell ref="A233:E233"/>
    <mergeCell ref="F233:W233"/>
    <mergeCell ref="X233:Y233"/>
    <mergeCell ref="Z233:AC233"/>
    <mergeCell ref="A234:AC234"/>
    <mergeCell ref="A235:E235"/>
    <mergeCell ref="F235:W235"/>
    <mergeCell ref="X235:Y235"/>
    <mergeCell ref="Z235:AC235"/>
    <mergeCell ref="A236:E236"/>
    <mergeCell ref="F236:W236"/>
    <mergeCell ref="X236:Y236"/>
    <mergeCell ref="Z236:AC236"/>
    <mergeCell ref="Z232:AC232"/>
    <mergeCell ref="A227:E227"/>
    <mergeCell ref="F227:W227"/>
    <mergeCell ref="X227:Y227"/>
    <mergeCell ref="Z227:AC227"/>
    <mergeCell ref="AD227:AI227"/>
    <mergeCell ref="AJ227:AO227"/>
    <mergeCell ref="AP227:AU227"/>
    <mergeCell ref="AV227:BA227"/>
    <mergeCell ref="A228:E228"/>
    <mergeCell ref="F228:W228"/>
    <mergeCell ref="X228:Y228"/>
    <mergeCell ref="Z228:AC228"/>
    <mergeCell ref="AD228:AI228"/>
    <mergeCell ref="AJ228:AO228"/>
    <mergeCell ref="AP228:AU228"/>
    <mergeCell ref="AV228:BA228"/>
    <mergeCell ref="A229:AC229"/>
    <mergeCell ref="AD229:BA229"/>
    <mergeCell ref="AD230:BA230"/>
    <mergeCell ref="AD232:BA232"/>
    <mergeCell ref="AD231:BA231"/>
    <mergeCell ref="A224:AC224"/>
    <mergeCell ref="AD224:AI224"/>
    <mergeCell ref="AJ224:AO224"/>
    <mergeCell ref="AP224:AU224"/>
    <mergeCell ref="AV224:BA224"/>
    <mergeCell ref="A226:E226"/>
    <mergeCell ref="F226:W226"/>
    <mergeCell ref="X226:Y226"/>
    <mergeCell ref="Z226:AC226"/>
    <mergeCell ref="AD226:AI226"/>
    <mergeCell ref="AJ226:AO226"/>
    <mergeCell ref="AP226:AU226"/>
    <mergeCell ref="AV226:BA226"/>
    <mergeCell ref="A225:E225"/>
    <mergeCell ref="F225:W225"/>
    <mergeCell ref="X225:Y225"/>
    <mergeCell ref="Z225:AC225"/>
    <mergeCell ref="AD225:AI225"/>
    <mergeCell ref="AJ225:AO225"/>
    <mergeCell ref="AP225:AU225"/>
    <mergeCell ref="AV225:BA225"/>
    <mergeCell ref="AV222:BA222"/>
    <mergeCell ref="AD219:AI219"/>
    <mergeCell ref="A219:AC219"/>
    <mergeCell ref="AJ219:AO219"/>
    <mergeCell ref="AP219:AU219"/>
    <mergeCell ref="Z220:AC220"/>
    <mergeCell ref="AD220:AI220"/>
    <mergeCell ref="AJ220:AO220"/>
    <mergeCell ref="AP220:AU220"/>
    <mergeCell ref="AV220:BA220"/>
    <mergeCell ref="A223:E223"/>
    <mergeCell ref="F223:W223"/>
    <mergeCell ref="X223:Y223"/>
    <mergeCell ref="Z223:AC223"/>
    <mergeCell ref="AD223:AI223"/>
    <mergeCell ref="AJ223:AO223"/>
    <mergeCell ref="AP223:AU223"/>
    <mergeCell ref="AV223:BA223"/>
    <mergeCell ref="A220:E220"/>
    <mergeCell ref="F220:W220"/>
    <mergeCell ref="X220:Y220"/>
    <mergeCell ref="A221:E221"/>
    <mergeCell ref="F221:W221"/>
    <mergeCell ref="X221:Y221"/>
    <mergeCell ref="Z221:AC221"/>
    <mergeCell ref="AD221:AI221"/>
    <mergeCell ref="AJ221:AO221"/>
    <mergeCell ref="AP221:AU221"/>
    <mergeCell ref="AD161:AK161"/>
    <mergeCell ref="AL161:AS161"/>
    <mergeCell ref="AT161:BA161"/>
    <mergeCell ref="X217:Y217"/>
    <mergeCell ref="Z217:AC217"/>
    <mergeCell ref="AD216:AI216"/>
    <mergeCell ref="AJ216:AO216"/>
    <mergeCell ref="AP216:AU216"/>
    <mergeCell ref="AV216:BA216"/>
    <mergeCell ref="A214:AC214"/>
    <mergeCell ref="A215:E215"/>
    <mergeCell ref="F215:W215"/>
    <mergeCell ref="X215:Y215"/>
    <mergeCell ref="Z215:AC215"/>
    <mergeCell ref="A216:E216"/>
    <mergeCell ref="F216:W216"/>
    <mergeCell ref="X216:Y216"/>
    <mergeCell ref="Z216:AC216"/>
    <mergeCell ref="AD214:BA214"/>
    <mergeCell ref="AD215:BA215"/>
    <mergeCell ref="AD217:BA217"/>
    <mergeCell ref="F206:W206"/>
    <mergeCell ref="A169:E169"/>
    <mergeCell ref="F169:W169"/>
    <mergeCell ref="AD190:AK190"/>
    <mergeCell ref="AL190:AS190"/>
    <mergeCell ref="A170:AC170"/>
    <mergeCell ref="Z178:AC178"/>
    <mergeCell ref="Z209:AC209"/>
    <mergeCell ref="X163:Y163"/>
    <mergeCell ref="Z163:AC163"/>
    <mergeCell ref="AD209:AK209"/>
    <mergeCell ref="A110:E110"/>
    <mergeCell ref="F110:W110"/>
    <mergeCell ref="AD110:AO110"/>
    <mergeCell ref="A107:AC107"/>
    <mergeCell ref="AD107:AO107"/>
    <mergeCell ref="A109:AC109"/>
    <mergeCell ref="AD109:AO109"/>
    <mergeCell ref="AP109:BA109"/>
    <mergeCell ref="AD146:AI146"/>
    <mergeCell ref="AJ146:AO146"/>
    <mergeCell ref="AP146:AU146"/>
    <mergeCell ref="AV146:BA146"/>
    <mergeCell ref="F111:W111"/>
    <mergeCell ref="AD111:AO111"/>
    <mergeCell ref="A111:E111"/>
    <mergeCell ref="AP111:BA111"/>
    <mergeCell ref="AD122:AO122"/>
    <mergeCell ref="AP122:BA122"/>
    <mergeCell ref="AD112:AO112"/>
    <mergeCell ref="AP112:BA112"/>
    <mergeCell ref="Z114:AC114"/>
    <mergeCell ref="F124:W124"/>
    <mergeCell ref="X124:Y124"/>
    <mergeCell ref="Z124:AC124"/>
    <mergeCell ref="A124:E124"/>
    <mergeCell ref="A136:AC136"/>
    <mergeCell ref="AD136:AI136"/>
    <mergeCell ref="AJ136:AO136"/>
    <mergeCell ref="AP136:AU136"/>
    <mergeCell ref="AB12:BA12"/>
    <mergeCell ref="O2:BA2"/>
    <mergeCell ref="AD41:AI41"/>
    <mergeCell ref="AJ41:AO41"/>
    <mergeCell ref="AV41:BA41"/>
    <mergeCell ref="AD254:AI254"/>
    <mergeCell ref="AP254:AU254"/>
    <mergeCell ref="Z110:AC110"/>
    <mergeCell ref="X111:Y111"/>
    <mergeCell ref="Z111:AC111"/>
    <mergeCell ref="X112:Y112"/>
    <mergeCell ref="Z112:AC112"/>
    <mergeCell ref="Z54:AC54"/>
    <mergeCell ref="X55:Y55"/>
    <mergeCell ref="Z55:AC55"/>
    <mergeCell ref="X56:Y56"/>
    <mergeCell ref="Z56:AC56"/>
    <mergeCell ref="X57:Y57"/>
    <mergeCell ref="AD124:AO124"/>
    <mergeCell ref="AP124:BA124"/>
    <mergeCell ref="AD180:AI180"/>
    <mergeCell ref="AJ180:AO180"/>
    <mergeCell ref="AP180:AU180"/>
    <mergeCell ref="AV180:BA180"/>
    <mergeCell ref="AD181:AI181"/>
    <mergeCell ref="AJ181:AO181"/>
    <mergeCell ref="AP102:BA102"/>
    <mergeCell ref="F106:W106"/>
    <mergeCell ref="X106:Y106"/>
    <mergeCell ref="Z106:AC106"/>
    <mergeCell ref="AD18:AO18"/>
    <mergeCell ref="F108:W108"/>
    <mergeCell ref="X295:Y295"/>
    <mergeCell ref="Z295:AC295"/>
    <mergeCell ref="AD267:BA267"/>
    <mergeCell ref="X169:Y169"/>
    <mergeCell ref="Z169:AC169"/>
    <mergeCell ref="X171:Y171"/>
    <mergeCell ref="Z171:AC171"/>
    <mergeCell ref="X187:Y187"/>
    <mergeCell ref="Z187:AC187"/>
    <mergeCell ref="X190:Y190"/>
    <mergeCell ref="Z190:AC190"/>
    <mergeCell ref="X193:Y193"/>
    <mergeCell ref="Z193:AC193"/>
    <mergeCell ref="X195:Y195"/>
    <mergeCell ref="Z195:AC195"/>
    <mergeCell ref="X265:Y265"/>
    <mergeCell ref="Z265:AC265"/>
    <mergeCell ref="X267:Y267"/>
    <mergeCell ref="Z267:AC267"/>
    <mergeCell ref="X288:Y288"/>
    <mergeCell ref="Z288:AC288"/>
    <mergeCell ref="AD295:AO295"/>
    <mergeCell ref="AP295:BA295"/>
    <mergeCell ref="AD294:AO294"/>
    <mergeCell ref="AP294:BA294"/>
    <mergeCell ref="AD293:AO293"/>
    <mergeCell ref="A211:AC211"/>
    <mergeCell ref="A212:E212"/>
    <mergeCell ref="F212:W212"/>
    <mergeCell ref="X212:Y212"/>
    <mergeCell ref="A217:E217"/>
    <mergeCell ref="F217:W217"/>
    <mergeCell ref="AP18:BA18"/>
    <mergeCell ref="AD19:AO19"/>
    <mergeCell ref="AP19:BA19"/>
    <mergeCell ref="AD20:AO20"/>
    <mergeCell ref="AP20:BA20"/>
    <mergeCell ref="AR14:BA14"/>
    <mergeCell ref="AR13:BA13"/>
    <mergeCell ref="A13:H13"/>
    <mergeCell ref="Z57:AC57"/>
    <mergeCell ref="X58:Y58"/>
    <mergeCell ref="AP106:BA106"/>
    <mergeCell ref="A104:E104"/>
    <mergeCell ref="AD39:BA39"/>
    <mergeCell ref="AD40:BA40"/>
    <mergeCell ref="A14:H14"/>
    <mergeCell ref="I14:AN14"/>
    <mergeCell ref="A48:AC48"/>
    <mergeCell ref="F92:W92"/>
    <mergeCell ref="AD92:AO92"/>
    <mergeCell ref="AP92:BA92"/>
    <mergeCell ref="X94:Y94"/>
    <mergeCell ref="Z94:AC94"/>
    <mergeCell ref="X95:Y95"/>
    <mergeCell ref="Z95:AC95"/>
    <mergeCell ref="X96:Y96"/>
    <mergeCell ref="Z96:AC96"/>
    <mergeCell ref="X70:Y70"/>
    <mergeCell ref="Z70:AC70"/>
    <mergeCell ref="A76:E76"/>
    <mergeCell ref="AD89:AO89"/>
    <mergeCell ref="Z100:AC100"/>
    <mergeCell ref="A92:E92"/>
    <mergeCell ref="A12:H12"/>
    <mergeCell ref="I12:W12"/>
    <mergeCell ref="X12:AA12"/>
    <mergeCell ref="I13:Q13"/>
    <mergeCell ref="R13:W13"/>
    <mergeCell ref="X13:AN13"/>
    <mergeCell ref="A301:BA301"/>
    <mergeCell ref="O3:BA3"/>
    <mergeCell ref="O5:BA5"/>
    <mergeCell ref="O6:BA6"/>
    <mergeCell ref="O7:BA7"/>
    <mergeCell ref="P4:W4"/>
    <mergeCell ref="Y4:AG4"/>
    <mergeCell ref="AI4:AQ4"/>
    <mergeCell ref="AS4:BA4"/>
    <mergeCell ref="O8:BA8"/>
    <mergeCell ref="P9:AC9"/>
    <mergeCell ref="AD9:BA9"/>
    <mergeCell ref="AD189:AK189"/>
    <mergeCell ref="AL189:AS189"/>
    <mergeCell ref="AT189:BA189"/>
    <mergeCell ref="A22:E22"/>
    <mergeCell ref="F22:W22"/>
    <mergeCell ref="X22:Y22"/>
    <mergeCell ref="Z22:AC22"/>
    <mergeCell ref="A25:E25"/>
    <mergeCell ref="F26:W26"/>
    <mergeCell ref="AO14:AQ14"/>
    <mergeCell ref="AO13:AQ13"/>
    <mergeCell ref="F25:W25"/>
    <mergeCell ref="AD106:AO106"/>
    <mergeCell ref="A29:E29"/>
    <mergeCell ref="BF25:BI25"/>
    <mergeCell ref="BJ25:BM25"/>
    <mergeCell ref="BN25:BQ25"/>
    <mergeCell ref="A24:E24"/>
    <mergeCell ref="F24:W24"/>
    <mergeCell ref="A23:E23"/>
    <mergeCell ref="F23:W23"/>
    <mergeCell ref="X23:Y23"/>
    <mergeCell ref="Z23:AC23"/>
    <mergeCell ref="BF29:BI29"/>
    <mergeCell ref="BJ29:BM29"/>
    <mergeCell ref="BN29:BQ29"/>
    <mergeCell ref="A27:E27"/>
    <mergeCell ref="F27:W27"/>
    <mergeCell ref="A26:E26"/>
    <mergeCell ref="BF26:BI26"/>
    <mergeCell ref="BJ26:BM26"/>
    <mergeCell ref="BN26:BQ26"/>
    <mergeCell ref="A28:E28"/>
    <mergeCell ref="F28:W28"/>
    <mergeCell ref="X28:Y28"/>
    <mergeCell ref="Z28:AC28"/>
    <mergeCell ref="F29:W29"/>
    <mergeCell ref="BF28:BI28"/>
    <mergeCell ref="BJ28:BM28"/>
    <mergeCell ref="BN28:BQ28"/>
    <mergeCell ref="AD27:AK27"/>
    <mergeCell ref="AL27:AS27"/>
    <mergeCell ref="AT27:BA27"/>
    <mergeCell ref="AD28:AK28"/>
    <mergeCell ref="AL28:AS28"/>
    <mergeCell ref="AT28:BA28"/>
    <mergeCell ref="BF104:BI104"/>
    <mergeCell ref="BJ104:BM104"/>
    <mergeCell ref="BN104:BQ104"/>
    <mergeCell ref="A100:E100"/>
    <mergeCell ref="F100:W100"/>
    <mergeCell ref="AD100:AO100"/>
    <mergeCell ref="AP100:BA100"/>
    <mergeCell ref="A101:E101"/>
    <mergeCell ref="F101:W101"/>
    <mergeCell ref="AD101:AO101"/>
    <mergeCell ref="AP101:BA101"/>
    <mergeCell ref="A103:E103"/>
    <mergeCell ref="F103:W103"/>
    <mergeCell ref="AP103:BA103"/>
    <mergeCell ref="F104:W104"/>
    <mergeCell ref="AP104:BA104"/>
    <mergeCell ref="X104:Y104"/>
    <mergeCell ref="Z104:AC104"/>
    <mergeCell ref="AD104:AO104"/>
    <mergeCell ref="X101:Y101"/>
    <mergeCell ref="Z101:AC101"/>
    <mergeCell ref="AD102:AO102"/>
    <mergeCell ref="X100:Y100"/>
    <mergeCell ref="BR104:BU104"/>
    <mergeCell ref="BV104:BY104"/>
    <mergeCell ref="A105:E105"/>
    <mergeCell ref="F105:W105"/>
    <mergeCell ref="AD105:AO105"/>
    <mergeCell ref="AP105:BA105"/>
    <mergeCell ref="BF105:BI105"/>
    <mergeCell ref="BJ105:BM105"/>
    <mergeCell ref="BN105:BQ105"/>
    <mergeCell ref="BR105:BU105"/>
    <mergeCell ref="BV105:BY105"/>
    <mergeCell ref="Z105:AC105"/>
    <mergeCell ref="AL118:AS118"/>
    <mergeCell ref="AT118:BA118"/>
    <mergeCell ref="AD119:AK119"/>
    <mergeCell ref="AL119:AS119"/>
    <mergeCell ref="AT119:BA119"/>
    <mergeCell ref="X110:Y110"/>
    <mergeCell ref="A112:E112"/>
    <mergeCell ref="F112:W112"/>
    <mergeCell ref="BF106:BI106"/>
    <mergeCell ref="BJ106:BM106"/>
    <mergeCell ref="BN106:BQ106"/>
    <mergeCell ref="X105:Y105"/>
    <mergeCell ref="A115:E115"/>
    <mergeCell ref="A114:E114"/>
    <mergeCell ref="F114:W114"/>
    <mergeCell ref="X114:Y114"/>
    <mergeCell ref="X108:Y108"/>
    <mergeCell ref="AD108:AO108"/>
    <mergeCell ref="A106:E106"/>
    <mergeCell ref="A108:E108"/>
    <mergeCell ref="A117:E117"/>
    <mergeCell ref="F117:W117"/>
    <mergeCell ref="X117:Y117"/>
    <mergeCell ref="Z117:AC117"/>
    <mergeCell ref="AD117:AO117"/>
    <mergeCell ref="AP117:BA117"/>
    <mergeCell ref="A123:E123"/>
    <mergeCell ref="F123:W123"/>
    <mergeCell ref="X123:Y123"/>
    <mergeCell ref="Z123:AC123"/>
    <mergeCell ref="AD123:AO123"/>
    <mergeCell ref="AP123:BA123"/>
    <mergeCell ref="A118:AC118"/>
    <mergeCell ref="A119:E119"/>
    <mergeCell ref="F119:W119"/>
    <mergeCell ref="AP88:BA88"/>
    <mergeCell ref="A93:AC93"/>
    <mergeCell ref="AD93:AO93"/>
    <mergeCell ref="AP93:BA93"/>
    <mergeCell ref="X103:AC103"/>
    <mergeCell ref="AD103:AO103"/>
    <mergeCell ref="A122:AC122"/>
    <mergeCell ref="Z108:AC108"/>
    <mergeCell ref="AD114:AO114"/>
    <mergeCell ref="F115:W115"/>
    <mergeCell ref="X97:Y97"/>
    <mergeCell ref="Z97:AC97"/>
    <mergeCell ref="X98:Y98"/>
    <mergeCell ref="Z98:AC98"/>
    <mergeCell ref="A98:E98"/>
    <mergeCell ref="F98:W98"/>
    <mergeCell ref="AD98:AO98"/>
    <mergeCell ref="A95:E95"/>
    <mergeCell ref="F95:W95"/>
    <mergeCell ref="AD95:AO95"/>
    <mergeCell ref="A96:E96"/>
    <mergeCell ref="F96:W96"/>
    <mergeCell ref="AD96:AO96"/>
    <mergeCell ref="X92:Y92"/>
    <mergeCell ref="Z92:AC92"/>
    <mergeCell ref="AP96:BA96"/>
    <mergeCell ref="A61:AC61"/>
    <mergeCell ref="AD61:AO61"/>
    <mergeCell ref="AP61:BA61"/>
    <mergeCell ref="A64:AC64"/>
    <mergeCell ref="AD64:AO64"/>
    <mergeCell ref="AP64:BA64"/>
    <mergeCell ref="A66:AC66"/>
    <mergeCell ref="AD66:AO66"/>
    <mergeCell ref="AD78:AO78"/>
    <mergeCell ref="AP78:BA78"/>
    <mergeCell ref="F76:W76"/>
    <mergeCell ref="AP79:BA79"/>
    <mergeCell ref="A80:E80"/>
    <mergeCell ref="F80:W80"/>
    <mergeCell ref="X80:Y80"/>
    <mergeCell ref="Z80:AC80"/>
    <mergeCell ref="AD80:AO80"/>
    <mergeCell ref="AP80:BA80"/>
    <mergeCell ref="AP75:BA75"/>
    <mergeCell ref="A77:E77"/>
    <mergeCell ref="F77:W77"/>
    <mergeCell ref="F70:W70"/>
    <mergeCell ref="AD70:AO70"/>
    <mergeCell ref="A85:E85"/>
    <mergeCell ref="F85:W85"/>
    <mergeCell ref="X85:Y85"/>
    <mergeCell ref="Z85:AC85"/>
    <mergeCell ref="A91:E91"/>
    <mergeCell ref="F91:W91"/>
    <mergeCell ref="AD91:AO91"/>
    <mergeCell ref="AP91:BA91"/>
    <mergeCell ref="A89:AC89"/>
    <mergeCell ref="AP90:BA90"/>
    <mergeCell ref="A86:E86"/>
    <mergeCell ref="F86:W86"/>
    <mergeCell ref="X86:Y86"/>
    <mergeCell ref="Z86:AC86"/>
    <mergeCell ref="A88:E88"/>
    <mergeCell ref="F88:W88"/>
    <mergeCell ref="AD88:AO88"/>
    <mergeCell ref="X91:Y91"/>
    <mergeCell ref="Z91:AC91"/>
    <mergeCell ref="X87:Y87"/>
    <mergeCell ref="A90:E90"/>
    <mergeCell ref="F57:W57"/>
    <mergeCell ref="A56:E56"/>
    <mergeCell ref="F56:W56"/>
    <mergeCell ref="Z58:AC58"/>
    <mergeCell ref="AL55:AS55"/>
    <mergeCell ref="AT55:BA55"/>
    <mergeCell ref="X59:Y59"/>
    <mergeCell ref="Z59:AC59"/>
    <mergeCell ref="F60:W60"/>
    <mergeCell ref="AP41:AU41"/>
    <mergeCell ref="A47:E47"/>
    <mergeCell ref="F47:W47"/>
    <mergeCell ref="X47:Y47"/>
    <mergeCell ref="AD42:AI42"/>
    <mergeCell ref="AJ42:AO42"/>
    <mergeCell ref="AP42:AU42"/>
    <mergeCell ref="AV42:BA42"/>
    <mergeCell ref="AL52:AS52"/>
    <mergeCell ref="AD53:AK53"/>
    <mergeCell ref="AL53:AS53"/>
    <mergeCell ref="Z47:AC47"/>
    <mergeCell ref="A50:AC50"/>
    <mergeCell ref="X53:Y53"/>
    <mergeCell ref="Z53:AC53"/>
    <mergeCell ref="Z45:AC45"/>
    <mergeCell ref="Z51:AC51"/>
    <mergeCell ref="AD50:AK50"/>
    <mergeCell ref="AL50:AS50"/>
    <mergeCell ref="AD51:AK51"/>
    <mergeCell ref="AD48:AK48"/>
    <mergeCell ref="AL48:AS48"/>
    <mergeCell ref="AT48:BA48"/>
    <mergeCell ref="A51:E51"/>
    <mergeCell ref="F51:W51"/>
    <mergeCell ref="A52:E52"/>
    <mergeCell ref="F52:W52"/>
    <mergeCell ref="X52:Y52"/>
    <mergeCell ref="X51:Y51"/>
    <mergeCell ref="BJ31:BM31"/>
    <mergeCell ref="BN31:BQ31"/>
    <mergeCell ref="X38:Y38"/>
    <mergeCell ref="Z38:AC38"/>
    <mergeCell ref="BF33:BI33"/>
    <mergeCell ref="BJ33:BM33"/>
    <mergeCell ref="A32:E32"/>
    <mergeCell ref="F32:W32"/>
    <mergeCell ref="A31:E31"/>
    <mergeCell ref="F31:W31"/>
    <mergeCell ref="A34:AC34"/>
    <mergeCell ref="A35:E35"/>
    <mergeCell ref="F35:W35"/>
    <mergeCell ref="X35:Y35"/>
    <mergeCell ref="Z35:AC35"/>
    <mergeCell ref="X31:Y31"/>
    <mergeCell ref="Z31:AC31"/>
    <mergeCell ref="BN33:BQ33"/>
    <mergeCell ref="BF32:BI32"/>
    <mergeCell ref="BJ32:BM32"/>
    <mergeCell ref="A37:AC37"/>
    <mergeCell ref="AD37:AO37"/>
    <mergeCell ref="AP37:BA37"/>
    <mergeCell ref="A44:AC44"/>
    <mergeCell ref="AP44:BA44"/>
    <mergeCell ref="AD45:AO45"/>
    <mergeCell ref="BN32:BQ32"/>
    <mergeCell ref="A33:E33"/>
    <mergeCell ref="F33:W33"/>
    <mergeCell ref="A38:E38"/>
    <mergeCell ref="F38:W38"/>
    <mergeCell ref="AD32:AK32"/>
    <mergeCell ref="AL32:AS32"/>
    <mergeCell ref="BF31:BI31"/>
    <mergeCell ref="Z36:AC36"/>
    <mergeCell ref="AD35:BA35"/>
    <mergeCell ref="AD36:BA36"/>
    <mergeCell ref="AT32:BA32"/>
    <mergeCell ref="AV221:BA221"/>
    <mergeCell ref="A222:E222"/>
    <mergeCell ref="F222:W222"/>
    <mergeCell ref="X222:Y222"/>
    <mergeCell ref="X43:Y43"/>
    <mergeCell ref="Z43:AC43"/>
    <mergeCell ref="AD43:AI43"/>
    <mergeCell ref="AV43:BA43"/>
    <mergeCell ref="AJ43:AO43"/>
    <mergeCell ref="AP43:AU43"/>
    <mergeCell ref="A45:E45"/>
    <mergeCell ref="F45:W45"/>
    <mergeCell ref="AD47:BA47"/>
    <mergeCell ref="X60:Y60"/>
    <mergeCell ref="A54:E54"/>
    <mergeCell ref="F54:W54"/>
    <mergeCell ref="A53:E53"/>
    <mergeCell ref="F53:W53"/>
    <mergeCell ref="X45:Y45"/>
    <mergeCell ref="A252:BA252"/>
    <mergeCell ref="A281:BA281"/>
    <mergeCell ref="X204:Y204"/>
    <mergeCell ref="Z204:AC204"/>
    <mergeCell ref="X253:Y253"/>
    <mergeCell ref="Z253:AC253"/>
    <mergeCell ref="X282:Y282"/>
    <mergeCell ref="Z282:AC282"/>
    <mergeCell ref="AD285:AO285"/>
    <mergeCell ref="A253:E253"/>
    <mergeCell ref="AT208:BA208"/>
    <mergeCell ref="AD284:BA284"/>
    <mergeCell ref="AP285:BA285"/>
    <mergeCell ref="F201:W201"/>
    <mergeCell ref="Z210:AC210"/>
    <mergeCell ref="A213:E213"/>
    <mergeCell ref="Z206:AC206"/>
    <mergeCell ref="X209:Y209"/>
    <mergeCell ref="AV219:BA219"/>
    <mergeCell ref="AL209:AS209"/>
    <mergeCell ref="A208:AC208"/>
    <mergeCell ref="A209:E209"/>
    <mergeCell ref="A205:AC205"/>
    <mergeCell ref="A262:AC262"/>
    <mergeCell ref="AD262:AO262"/>
    <mergeCell ref="AP262:BA262"/>
    <mergeCell ref="AD275:BA275"/>
    <mergeCell ref="X210:Y210"/>
    <mergeCell ref="Z222:AC222"/>
    <mergeCell ref="AD222:AI222"/>
    <mergeCell ref="AJ222:AO222"/>
    <mergeCell ref="AP222:AU222"/>
    <mergeCell ref="A280:BA280"/>
    <mergeCell ref="X279:Y279"/>
    <mergeCell ref="Z279:AC279"/>
    <mergeCell ref="A18:AC18"/>
    <mergeCell ref="A19:E19"/>
    <mergeCell ref="F19:W19"/>
    <mergeCell ref="X19:Y19"/>
    <mergeCell ref="Z19:AC19"/>
    <mergeCell ref="A20:E20"/>
    <mergeCell ref="F20:W20"/>
    <mergeCell ref="X20:Y20"/>
    <mergeCell ref="Z20:AC20"/>
    <mergeCell ref="A59:E59"/>
    <mergeCell ref="X42:Y42"/>
    <mergeCell ref="Z42:AC42"/>
    <mergeCell ref="A36:E36"/>
    <mergeCell ref="F36:W36"/>
    <mergeCell ref="X36:Y36"/>
    <mergeCell ref="X32:Y32"/>
    <mergeCell ref="Z32:AC32"/>
    <mergeCell ref="X33:Y33"/>
    <mergeCell ref="Z33:AC33"/>
    <mergeCell ref="A42:E42"/>
    <mergeCell ref="F42:W42"/>
    <mergeCell ref="A40:E40"/>
    <mergeCell ref="X40:Y40"/>
    <mergeCell ref="Z40:AC40"/>
    <mergeCell ref="A39:AC39"/>
    <mergeCell ref="A57:E57"/>
    <mergeCell ref="A55:E55"/>
    <mergeCell ref="F55:W55"/>
    <mergeCell ref="X54:Y54"/>
    <mergeCell ref="F213:W213"/>
    <mergeCell ref="A204:E204"/>
    <mergeCell ref="A171:E171"/>
    <mergeCell ref="A189:E189"/>
    <mergeCell ref="F189:W189"/>
    <mergeCell ref="F204:W204"/>
    <mergeCell ref="A210:E210"/>
    <mergeCell ref="F210:W210"/>
    <mergeCell ref="X206:Y206"/>
    <mergeCell ref="A201:E201"/>
    <mergeCell ref="AV170:BA170"/>
    <mergeCell ref="A174:E174"/>
    <mergeCell ref="F174:W174"/>
    <mergeCell ref="X174:Y174"/>
    <mergeCell ref="Z212:AC212"/>
    <mergeCell ref="A207:E207"/>
    <mergeCell ref="AD186:BA186"/>
    <mergeCell ref="AD187:BA187"/>
    <mergeCell ref="Z174:AC174"/>
    <mergeCell ref="AD174:AK174"/>
    <mergeCell ref="AL174:AS174"/>
    <mergeCell ref="AT174:BA174"/>
    <mergeCell ref="A172:AC172"/>
    <mergeCell ref="AD172:AK172"/>
    <mergeCell ref="AL172:AS172"/>
    <mergeCell ref="AP138:AU138"/>
    <mergeCell ref="AV138:BA138"/>
    <mergeCell ref="A126:AC126"/>
    <mergeCell ref="AD126:AO126"/>
    <mergeCell ref="AP126:BA126"/>
    <mergeCell ref="A143:E143"/>
    <mergeCell ref="F143:W143"/>
    <mergeCell ref="A140:AC140"/>
    <mergeCell ref="AV166:BA166"/>
    <mergeCell ref="AJ166:AO166"/>
    <mergeCell ref="X167:Y167"/>
    <mergeCell ref="Z167:AC167"/>
    <mergeCell ref="Z87:AC87"/>
    <mergeCell ref="A125:E125"/>
    <mergeCell ref="F125:W125"/>
    <mergeCell ref="A30:AC30"/>
    <mergeCell ref="AP95:BA95"/>
    <mergeCell ref="A94:E94"/>
    <mergeCell ref="F94:W94"/>
    <mergeCell ref="AD94:AO94"/>
    <mergeCell ref="AP94:BA94"/>
    <mergeCell ref="F90:W90"/>
    <mergeCell ref="Z52:AC52"/>
    <mergeCell ref="F59:W59"/>
    <mergeCell ref="A58:E58"/>
    <mergeCell ref="F58:W58"/>
    <mergeCell ref="AD33:AK33"/>
    <mergeCell ref="AL33:AS33"/>
    <mergeCell ref="AT33:BA33"/>
    <mergeCell ref="A43:E43"/>
    <mergeCell ref="F43:W43"/>
    <mergeCell ref="F40:W40"/>
    <mergeCell ref="A67:E67"/>
    <mergeCell ref="F67:W67"/>
    <mergeCell ref="X67:Y67"/>
    <mergeCell ref="Z67:AC67"/>
    <mergeCell ref="AD67:AO67"/>
    <mergeCell ref="AP67:BA67"/>
    <mergeCell ref="Z128:AC128"/>
    <mergeCell ref="AD84:BA84"/>
    <mergeCell ref="AD85:BA85"/>
    <mergeCell ref="AD87:AO87"/>
    <mergeCell ref="A133:BA133"/>
    <mergeCell ref="A71:AC71"/>
    <mergeCell ref="A72:E72"/>
    <mergeCell ref="X72:Y72"/>
    <mergeCell ref="Z72:AC72"/>
    <mergeCell ref="A70:E70"/>
    <mergeCell ref="AT172:BA172"/>
    <mergeCell ref="A79:E79"/>
    <mergeCell ref="AD90:AO90"/>
    <mergeCell ref="Z90:AC90"/>
    <mergeCell ref="AP87:BA87"/>
    <mergeCell ref="Z125:AC125"/>
    <mergeCell ref="X128:Y128"/>
    <mergeCell ref="F128:W128"/>
    <mergeCell ref="A81:E81"/>
    <mergeCell ref="A147:AC147"/>
    <mergeCell ref="A157:AC157"/>
    <mergeCell ref="AD157:AK157"/>
    <mergeCell ref="AL157:AS157"/>
    <mergeCell ref="AT157:BA157"/>
    <mergeCell ref="F159:W159"/>
    <mergeCell ref="AD135:BA135"/>
    <mergeCell ref="AP68:BA68"/>
    <mergeCell ref="F78:W78"/>
    <mergeCell ref="X78:Y78"/>
    <mergeCell ref="Z78:AC78"/>
    <mergeCell ref="AD75:AO75"/>
    <mergeCell ref="X76:Y76"/>
    <mergeCell ref="Z76:AC76"/>
    <mergeCell ref="AP116:BA116"/>
    <mergeCell ref="AP127:BA127"/>
    <mergeCell ref="AD81:AO81"/>
    <mergeCell ref="AP81:BA81"/>
    <mergeCell ref="Z62:AC62"/>
    <mergeCell ref="Z69:AC69"/>
    <mergeCell ref="AD69:AO69"/>
    <mergeCell ref="AP69:BA69"/>
    <mergeCell ref="F72:W72"/>
    <mergeCell ref="AD79:AO79"/>
    <mergeCell ref="X125:Y125"/>
    <mergeCell ref="Z74:AC74"/>
    <mergeCell ref="X115:Y115"/>
    <mergeCell ref="Z115:AC115"/>
    <mergeCell ref="AD115:AO115"/>
    <mergeCell ref="AD74:AK74"/>
    <mergeCell ref="AL74:AS74"/>
    <mergeCell ref="AT74:BA74"/>
    <mergeCell ref="A62:E62"/>
    <mergeCell ref="F62:W62"/>
    <mergeCell ref="A63:E63"/>
    <mergeCell ref="F63:W63"/>
    <mergeCell ref="AD128:AO128"/>
    <mergeCell ref="X62:Y62"/>
    <mergeCell ref="AD127:AO127"/>
    <mergeCell ref="X88:Y88"/>
    <mergeCell ref="Z88:AC88"/>
    <mergeCell ref="A82:E82"/>
    <mergeCell ref="F82:W82"/>
    <mergeCell ref="X82:Y82"/>
    <mergeCell ref="Z82:AC82"/>
    <mergeCell ref="AD82:AO82"/>
    <mergeCell ref="AD83:AO83"/>
    <mergeCell ref="AP83:BA83"/>
    <mergeCell ref="A84:AC84"/>
    <mergeCell ref="AP77:BA77"/>
    <mergeCell ref="A65:E65"/>
    <mergeCell ref="F81:W81"/>
    <mergeCell ref="X81:Y81"/>
    <mergeCell ref="Z81:AC81"/>
    <mergeCell ref="Z68:AC68"/>
    <mergeCell ref="AD68:AO68"/>
    <mergeCell ref="A68:E68"/>
    <mergeCell ref="F68:W68"/>
    <mergeCell ref="X68:Y68"/>
    <mergeCell ref="F65:W65"/>
    <mergeCell ref="X65:Y65"/>
    <mergeCell ref="Z65:AC65"/>
    <mergeCell ref="AD65:AO65"/>
    <mergeCell ref="AP65:BA65"/>
    <mergeCell ref="A21:AC21"/>
    <mergeCell ref="A41:AC41"/>
    <mergeCell ref="AD34:BA34"/>
    <mergeCell ref="AV139:BA139"/>
    <mergeCell ref="Z60:AC60"/>
    <mergeCell ref="X77:Y77"/>
    <mergeCell ref="Z77:AC77"/>
    <mergeCell ref="F87:W87"/>
    <mergeCell ref="A116:AC116"/>
    <mergeCell ref="AD116:AO116"/>
    <mergeCell ref="A87:E87"/>
    <mergeCell ref="AD77:AO77"/>
    <mergeCell ref="AP82:BA82"/>
    <mergeCell ref="A83:E83"/>
    <mergeCell ref="F83:W83"/>
    <mergeCell ref="X83:Y83"/>
    <mergeCell ref="Z83:AC83"/>
    <mergeCell ref="A97:E97"/>
    <mergeCell ref="F97:W97"/>
    <mergeCell ref="AD97:AO97"/>
    <mergeCell ref="AP97:BA97"/>
    <mergeCell ref="X90:Y90"/>
    <mergeCell ref="F79:W79"/>
    <mergeCell ref="AD76:AO76"/>
    <mergeCell ref="AP76:BA76"/>
    <mergeCell ref="X73:Y73"/>
    <mergeCell ref="Z73:AC73"/>
    <mergeCell ref="X74:Y74"/>
    <mergeCell ref="A75:AC75"/>
    <mergeCell ref="AD131:BA131"/>
    <mergeCell ref="AD132:BA132"/>
    <mergeCell ref="A60:E60"/>
    <mergeCell ref="A286:E286"/>
    <mergeCell ref="F282:W282"/>
    <mergeCell ref="A284:E284"/>
    <mergeCell ref="AP288:BA288"/>
    <mergeCell ref="AP286:BA286"/>
    <mergeCell ref="AD279:BA279"/>
    <mergeCell ref="A276:AC276"/>
    <mergeCell ref="AP293:BA293"/>
    <mergeCell ref="AP291:BA291"/>
    <mergeCell ref="A17:E17"/>
    <mergeCell ref="AD62:AO62"/>
    <mergeCell ref="AD63:AO63"/>
    <mergeCell ref="AP62:BA62"/>
    <mergeCell ref="A128:E128"/>
    <mergeCell ref="AD17:BA17"/>
    <mergeCell ref="F17:W17"/>
    <mergeCell ref="A127:E127"/>
    <mergeCell ref="F127:W127"/>
    <mergeCell ref="X63:Y63"/>
    <mergeCell ref="Z63:AC63"/>
    <mergeCell ref="Z127:AC127"/>
    <mergeCell ref="X127:Y127"/>
    <mergeCell ref="AP128:BA128"/>
    <mergeCell ref="A113:AC113"/>
    <mergeCell ref="AD113:AO113"/>
    <mergeCell ref="AP113:BA113"/>
    <mergeCell ref="AP63:BA63"/>
    <mergeCell ref="A99:AC99"/>
    <mergeCell ref="AD99:AO99"/>
    <mergeCell ref="AP99:BA99"/>
    <mergeCell ref="A102:AC102"/>
    <mergeCell ref="AP66:BA66"/>
    <mergeCell ref="A295:E295"/>
    <mergeCell ref="F295:W295"/>
    <mergeCell ref="F150:W150"/>
    <mergeCell ref="A199:E199"/>
    <mergeCell ref="A159:E159"/>
    <mergeCell ref="A145:E145"/>
    <mergeCell ref="A139:E139"/>
    <mergeCell ref="A291:E291"/>
    <mergeCell ref="F291:W291"/>
    <mergeCell ref="A192:E192"/>
    <mergeCell ref="F192:W192"/>
    <mergeCell ref="F199:W199"/>
    <mergeCell ref="A73:E73"/>
    <mergeCell ref="F73:W73"/>
    <mergeCell ref="A74:E74"/>
    <mergeCell ref="F74:W74"/>
    <mergeCell ref="F294:W294"/>
    <mergeCell ref="F286:W286"/>
    <mergeCell ref="A256:AC256"/>
    <mergeCell ref="A257:E257"/>
    <mergeCell ref="F257:W257"/>
    <mergeCell ref="X257:Y257"/>
    <mergeCell ref="Z257:AC257"/>
    <mergeCell ref="A292:E292"/>
    <mergeCell ref="F292:W292"/>
    <mergeCell ref="A290:E290"/>
    <mergeCell ref="A285:AC285"/>
    <mergeCell ref="A283:AC283"/>
    <mergeCell ref="F284:W284"/>
    <mergeCell ref="X284:Y284"/>
    <mergeCell ref="Z284:AC284"/>
    <mergeCell ref="A287:E287"/>
    <mergeCell ref="BC143:BG143"/>
    <mergeCell ref="BH143:BL143"/>
    <mergeCell ref="A121:E121"/>
    <mergeCell ref="F121:W121"/>
    <mergeCell ref="X121:Y121"/>
    <mergeCell ref="Z121:AC121"/>
    <mergeCell ref="AD118:AK118"/>
    <mergeCell ref="AU11:BA11"/>
    <mergeCell ref="A11:AT11"/>
    <mergeCell ref="AP287:BA287"/>
    <mergeCell ref="F287:W287"/>
    <mergeCell ref="X287:Y287"/>
    <mergeCell ref="A293:E293"/>
    <mergeCell ref="AD290:AO290"/>
    <mergeCell ref="AP290:BA290"/>
    <mergeCell ref="AD289:AO289"/>
    <mergeCell ref="AP289:BA289"/>
    <mergeCell ref="AD288:AO288"/>
    <mergeCell ref="A69:E69"/>
    <mergeCell ref="F69:W69"/>
    <mergeCell ref="X69:Y69"/>
    <mergeCell ref="AD256:BA256"/>
    <mergeCell ref="AD282:BA282"/>
    <mergeCell ref="A289:E289"/>
    <mergeCell ref="F290:W290"/>
    <mergeCell ref="Z287:AC287"/>
    <mergeCell ref="A288:E288"/>
    <mergeCell ref="F288:W288"/>
    <mergeCell ref="F289:W289"/>
    <mergeCell ref="AD287:AO287"/>
    <mergeCell ref="AD283:BA283"/>
    <mergeCell ref="A282:E282"/>
    <mergeCell ref="BM143:BP143"/>
    <mergeCell ref="BQ143:BU143"/>
    <mergeCell ref="X148:Y148"/>
    <mergeCell ref="Z148:AC148"/>
    <mergeCell ref="X143:Y143"/>
    <mergeCell ref="Z143:AC143"/>
    <mergeCell ref="BR160:BW160"/>
    <mergeCell ref="BV143:BZ143"/>
    <mergeCell ref="A144:AC144"/>
    <mergeCell ref="AP144:BA144"/>
    <mergeCell ref="AD144:AO144"/>
    <mergeCell ref="AP70:BA70"/>
    <mergeCell ref="X79:Y79"/>
    <mergeCell ref="Z79:AC79"/>
    <mergeCell ref="A78:E78"/>
    <mergeCell ref="AD71:AK71"/>
    <mergeCell ref="AL71:AS71"/>
    <mergeCell ref="AT71:BA71"/>
    <mergeCell ref="AD72:AK72"/>
    <mergeCell ref="AL72:AS72"/>
    <mergeCell ref="A149:AC149"/>
    <mergeCell ref="BP133:BS133"/>
    <mergeCell ref="BT133:BX133"/>
    <mergeCell ref="BK133:BO133"/>
    <mergeCell ref="A134:BA134"/>
    <mergeCell ref="X135:Y135"/>
    <mergeCell ref="Z135:AC135"/>
    <mergeCell ref="BF133:BJ133"/>
    <mergeCell ref="F141:W141"/>
    <mergeCell ref="X141:Y141"/>
    <mergeCell ref="Z141:AC141"/>
    <mergeCell ref="F145:W145"/>
    <mergeCell ref="AT152:BA152"/>
    <mergeCell ref="A153:E153"/>
    <mergeCell ref="A138:AC138"/>
    <mergeCell ref="AD138:AI138"/>
    <mergeCell ref="AJ138:AO138"/>
    <mergeCell ref="AP139:AU139"/>
    <mergeCell ref="F139:W139"/>
    <mergeCell ref="Z139:AC139"/>
    <mergeCell ref="A135:E135"/>
    <mergeCell ref="F135:W135"/>
    <mergeCell ref="AD140:AI140"/>
    <mergeCell ref="AJ140:AO140"/>
    <mergeCell ref="AP140:AU140"/>
    <mergeCell ref="AV140:BA140"/>
    <mergeCell ref="A141:E141"/>
    <mergeCell ref="A148:E148"/>
    <mergeCell ref="F148:W148"/>
    <mergeCell ref="X145:Y145"/>
    <mergeCell ref="Z145:AC145"/>
    <mergeCell ref="AD145:AO145"/>
    <mergeCell ref="AP145:BA145"/>
    <mergeCell ref="AV136:BA136"/>
    <mergeCell ref="A137:E137"/>
    <mergeCell ref="F137:W137"/>
    <mergeCell ref="X137:Y137"/>
    <mergeCell ref="Z137:AC137"/>
    <mergeCell ref="AD137:AI137"/>
    <mergeCell ref="AJ137:AO137"/>
    <mergeCell ref="AP137:AU137"/>
    <mergeCell ref="X139:Y139"/>
    <mergeCell ref="AD139:AI139"/>
    <mergeCell ref="AJ139:AO139"/>
    <mergeCell ref="BX160:CC160"/>
    <mergeCell ref="BM156:BR156"/>
    <mergeCell ref="BS156:BX156"/>
    <mergeCell ref="BG156:BL156"/>
    <mergeCell ref="A146:AC146"/>
    <mergeCell ref="A160:AC160"/>
    <mergeCell ref="AD160:AK160"/>
    <mergeCell ref="AL160:AS160"/>
    <mergeCell ref="A150:E150"/>
    <mergeCell ref="X150:Y150"/>
    <mergeCell ref="Z150:AC150"/>
    <mergeCell ref="AD150:AI150"/>
    <mergeCell ref="AJ150:AO150"/>
    <mergeCell ref="AP150:AU150"/>
    <mergeCell ref="AV150:BA150"/>
    <mergeCell ref="F161:W161"/>
    <mergeCell ref="X156:Y156"/>
    <mergeCell ref="Z156:AC156"/>
    <mergeCell ref="X159:Y159"/>
    <mergeCell ref="Z159:AC159"/>
    <mergeCell ref="X161:Y161"/>
    <mergeCell ref="Z161:AC161"/>
    <mergeCell ref="A161:E161"/>
    <mergeCell ref="AD148:AG148"/>
    <mergeCell ref="AH148:AK148"/>
    <mergeCell ref="AL148:AQ148"/>
    <mergeCell ref="AR148:AV148"/>
    <mergeCell ref="AW148:BA148"/>
    <mergeCell ref="BL160:BQ160"/>
    <mergeCell ref="A152:AC152"/>
    <mergeCell ref="AD152:AK152"/>
    <mergeCell ref="AL152:AS152"/>
    <mergeCell ref="F153:W153"/>
    <mergeCell ref="X153:Y153"/>
    <mergeCell ref="Z153:AC153"/>
    <mergeCell ref="AD153:AK153"/>
    <mergeCell ref="AL153:AS153"/>
    <mergeCell ref="AT153:BA153"/>
    <mergeCell ref="A154:E154"/>
    <mergeCell ref="F154:W154"/>
    <mergeCell ref="X154:Y154"/>
    <mergeCell ref="Z154:AC154"/>
    <mergeCell ref="AT160:BA160"/>
    <mergeCell ref="AD167:AI167"/>
    <mergeCell ref="AJ167:AO167"/>
    <mergeCell ref="A163:E163"/>
    <mergeCell ref="F163:W163"/>
    <mergeCell ref="AD176:AK176"/>
    <mergeCell ref="AL176:AS176"/>
    <mergeCell ref="AT176:BA176"/>
    <mergeCell ref="AD171:AI171"/>
    <mergeCell ref="AJ171:AO171"/>
    <mergeCell ref="AP171:AU171"/>
    <mergeCell ref="AV171:BA171"/>
    <mergeCell ref="A168:AC168"/>
    <mergeCell ref="AD168:AI168"/>
    <mergeCell ref="AJ168:AO168"/>
    <mergeCell ref="AP168:AU168"/>
    <mergeCell ref="AV168:BA168"/>
    <mergeCell ref="A162:AC162"/>
    <mergeCell ref="A166:AC166"/>
    <mergeCell ref="A165:E165"/>
    <mergeCell ref="F165:W165"/>
    <mergeCell ref="X165:Y165"/>
    <mergeCell ref="A184:AC184"/>
    <mergeCell ref="AD185:AO185"/>
    <mergeCell ref="A182:AC182"/>
    <mergeCell ref="X185:Y185"/>
    <mergeCell ref="Z165:AC165"/>
    <mergeCell ref="AD165:AK165"/>
    <mergeCell ref="AL165:AS165"/>
    <mergeCell ref="AT165:BA165"/>
    <mergeCell ref="AP166:AU166"/>
    <mergeCell ref="AD166:AI166"/>
    <mergeCell ref="F167:W167"/>
    <mergeCell ref="A178:E178"/>
    <mergeCell ref="F181:W181"/>
    <mergeCell ref="F171:W171"/>
    <mergeCell ref="A175:AC175"/>
    <mergeCell ref="AT175:BA175"/>
    <mergeCell ref="AL175:AS175"/>
    <mergeCell ref="AD175:AK175"/>
    <mergeCell ref="A176:E176"/>
    <mergeCell ref="F176:W176"/>
    <mergeCell ref="X176:Y176"/>
    <mergeCell ref="A167:E167"/>
    <mergeCell ref="AD178:AO178"/>
    <mergeCell ref="AP178:BA178"/>
    <mergeCell ref="F178:W178"/>
    <mergeCell ref="X178:Y178"/>
    <mergeCell ref="A181:E181"/>
    <mergeCell ref="X189:Y189"/>
    <mergeCell ref="Z189:AC189"/>
    <mergeCell ref="AD184:AO184"/>
    <mergeCell ref="AP184:BA184"/>
    <mergeCell ref="A164:AC164"/>
    <mergeCell ref="AD164:AK164"/>
    <mergeCell ref="AL164:AS164"/>
    <mergeCell ref="AT164:BA164"/>
    <mergeCell ref="BI189:BN189"/>
    <mergeCell ref="BO189:BT189"/>
    <mergeCell ref="BU189:BZ189"/>
    <mergeCell ref="A190:E190"/>
    <mergeCell ref="F190:W190"/>
    <mergeCell ref="A188:AC188"/>
    <mergeCell ref="AT188:BA188"/>
    <mergeCell ref="AL188:AS188"/>
    <mergeCell ref="AD188:AK188"/>
    <mergeCell ref="AP181:AU181"/>
    <mergeCell ref="AV181:BA181"/>
    <mergeCell ref="A179:AC179"/>
    <mergeCell ref="AD179:AI179"/>
    <mergeCell ref="AP179:AU179"/>
    <mergeCell ref="AV179:BA179"/>
    <mergeCell ref="AJ179:AO179"/>
    <mergeCell ref="X181:Y181"/>
    <mergeCell ref="Z181:AC181"/>
    <mergeCell ref="A180:AC180"/>
    <mergeCell ref="A186:AC186"/>
    <mergeCell ref="AD182:BA182"/>
    <mergeCell ref="A183:E183"/>
    <mergeCell ref="Z183:AC183"/>
    <mergeCell ref="AD183:BA183"/>
    <mergeCell ref="BC189:BH189"/>
    <mergeCell ref="AL207:AS207"/>
    <mergeCell ref="AT207:BA207"/>
    <mergeCell ref="A206:E206"/>
    <mergeCell ref="AD204:BA204"/>
    <mergeCell ref="A203:BA203"/>
    <mergeCell ref="AL206:AS206"/>
    <mergeCell ref="AT206:BA206"/>
    <mergeCell ref="F207:W207"/>
    <mergeCell ref="X207:Y207"/>
    <mergeCell ref="Z207:AC207"/>
    <mergeCell ref="AL205:AS205"/>
    <mergeCell ref="AT205:BA205"/>
    <mergeCell ref="AD206:AK206"/>
    <mergeCell ref="A185:E185"/>
    <mergeCell ref="F185:W185"/>
    <mergeCell ref="AP185:BA185"/>
    <mergeCell ref="AT190:BA190"/>
    <mergeCell ref="AP197:AU197"/>
    <mergeCell ref="AV197:BA197"/>
    <mergeCell ref="A194:AC194"/>
    <mergeCell ref="AP194:BA194"/>
    <mergeCell ref="AD194:AO194"/>
    <mergeCell ref="A195:E195"/>
    <mergeCell ref="F195:W195"/>
    <mergeCell ref="AD195:AO195"/>
    <mergeCell ref="AP195:BA195"/>
    <mergeCell ref="A187:E187"/>
    <mergeCell ref="F187:W187"/>
    <mergeCell ref="A196:AC196"/>
    <mergeCell ref="AV196:BA196"/>
    <mergeCell ref="Z185:AC185"/>
    <mergeCell ref="BE209:BL209"/>
    <mergeCell ref="AD210:AK210"/>
    <mergeCell ref="AL210:AS210"/>
    <mergeCell ref="AT210:BA210"/>
    <mergeCell ref="BS266:BW266"/>
    <mergeCell ref="BX266:CB266"/>
    <mergeCell ref="A267:E267"/>
    <mergeCell ref="F267:W267"/>
    <mergeCell ref="A269:E269"/>
    <mergeCell ref="F269:W269"/>
    <mergeCell ref="X269:AC269"/>
    <mergeCell ref="A270:E270"/>
    <mergeCell ref="F270:W270"/>
    <mergeCell ref="X270:Y270"/>
    <mergeCell ref="Z270:AC270"/>
    <mergeCell ref="BE266:BI266"/>
    <mergeCell ref="BJ266:BN266"/>
    <mergeCell ref="BO266:BR266"/>
    <mergeCell ref="AD266:AI266"/>
    <mergeCell ref="AJ266:AO266"/>
    <mergeCell ref="AP266:AU266"/>
    <mergeCell ref="AV266:BA266"/>
    <mergeCell ref="A255:E255"/>
    <mergeCell ref="F255:W255"/>
    <mergeCell ref="AD253:BA253"/>
    <mergeCell ref="F209:W209"/>
    <mergeCell ref="AJ255:AO255"/>
    <mergeCell ref="AP255:AU255"/>
    <mergeCell ref="AV255:BA255"/>
    <mergeCell ref="AD212:AK212"/>
    <mergeCell ref="AL212:AS212"/>
    <mergeCell ref="AT212:BA212"/>
    <mergeCell ref="A300:BA300"/>
    <mergeCell ref="A298:AC298"/>
    <mergeCell ref="AD298:BA298"/>
    <mergeCell ref="A151:AC151"/>
    <mergeCell ref="AD151:AK151"/>
    <mergeCell ref="AL151:AS151"/>
    <mergeCell ref="AT151:BA151"/>
    <mergeCell ref="A156:E156"/>
    <mergeCell ref="F156:W156"/>
    <mergeCell ref="A277:E277"/>
    <mergeCell ref="F277:W277"/>
    <mergeCell ref="X277:Y277"/>
    <mergeCell ref="Z277:AC277"/>
    <mergeCell ref="AD277:BA277"/>
    <mergeCell ref="A279:E279"/>
    <mergeCell ref="F279:W279"/>
    <mergeCell ref="A266:AC266"/>
    <mergeCell ref="AD257:BA257"/>
    <mergeCell ref="F254:W254"/>
    <mergeCell ref="X213:Y213"/>
    <mergeCell ref="Z213:AC213"/>
    <mergeCell ref="A261:AC261"/>
    <mergeCell ref="AD261:AI261"/>
    <mergeCell ref="AJ261:AO261"/>
    <mergeCell ref="AP261:AU261"/>
    <mergeCell ref="AV261:BA261"/>
    <mergeCell ref="X254:AC254"/>
    <mergeCell ref="AV254:BA254"/>
    <mergeCell ref="AJ254:AO254"/>
    <mergeCell ref="X255:Y255"/>
    <mergeCell ref="Z255:AC255"/>
    <mergeCell ref="AD255:AI255"/>
    <mergeCell ref="A296:AC296"/>
    <mergeCell ref="AD296:BA296"/>
    <mergeCell ref="A297:E297"/>
    <mergeCell ref="F297:W297"/>
    <mergeCell ref="X297:Y297"/>
    <mergeCell ref="Z297:AC297"/>
    <mergeCell ref="AD297:BA297"/>
    <mergeCell ref="A299:E299"/>
    <mergeCell ref="F299:W299"/>
    <mergeCell ref="X299:Y299"/>
    <mergeCell ref="Z299:AC299"/>
    <mergeCell ref="AD299:BA299"/>
    <mergeCell ref="AP292:BA292"/>
    <mergeCell ref="AD291:AO291"/>
    <mergeCell ref="X286:Y286"/>
    <mergeCell ref="Z286:AC286"/>
    <mergeCell ref="X289:Y289"/>
    <mergeCell ref="Z289:AC289"/>
    <mergeCell ref="X290:Y290"/>
    <mergeCell ref="Z290:AC290"/>
    <mergeCell ref="X291:Y291"/>
    <mergeCell ref="Z291:AC291"/>
    <mergeCell ref="X292:Y292"/>
    <mergeCell ref="Z292:AC292"/>
    <mergeCell ref="X293:Y293"/>
    <mergeCell ref="Z293:AC293"/>
    <mergeCell ref="X294:Y294"/>
    <mergeCell ref="Z294:AC294"/>
    <mergeCell ref="AD292:AO292"/>
    <mergeCell ref="F293:W293"/>
    <mergeCell ref="AD286:AO286"/>
    <mergeCell ref="A294:E294"/>
    <mergeCell ref="AD276:BA276"/>
    <mergeCell ref="A278:AC278"/>
    <mergeCell ref="AD278:BA278"/>
    <mergeCell ref="A200:AC200"/>
    <mergeCell ref="AD200:BA200"/>
    <mergeCell ref="A202:BA202"/>
    <mergeCell ref="A251:BA251"/>
    <mergeCell ref="A271:AC271"/>
    <mergeCell ref="AD271:AI271"/>
    <mergeCell ref="AV271:BA271"/>
    <mergeCell ref="AP271:AU271"/>
    <mergeCell ref="AJ271:AO271"/>
    <mergeCell ref="A273:E273"/>
    <mergeCell ref="F273:W273"/>
    <mergeCell ref="X273:Y273"/>
    <mergeCell ref="Z273:AC273"/>
    <mergeCell ref="A274:AC274"/>
    <mergeCell ref="AD274:BA274"/>
    <mergeCell ref="A275:E275"/>
    <mergeCell ref="F275:W275"/>
    <mergeCell ref="X275:Y275"/>
    <mergeCell ref="Z275:AC275"/>
    <mergeCell ref="AD260:AO260"/>
    <mergeCell ref="AP260:BA260"/>
    <mergeCell ref="AD268:AI268"/>
    <mergeCell ref="AJ268:AO268"/>
    <mergeCell ref="AP268:AU268"/>
    <mergeCell ref="AV268:BA268"/>
    <mergeCell ref="AD273:AO273"/>
    <mergeCell ref="AP273:BA273"/>
    <mergeCell ref="A264:AC264"/>
    <mergeCell ref="AD264:BA264"/>
    <mergeCell ref="A16:BA16"/>
    <mergeCell ref="X17:Y17"/>
    <mergeCell ref="Z17:AC17"/>
    <mergeCell ref="Z24:AC24"/>
    <mergeCell ref="Z25:AC25"/>
    <mergeCell ref="Z26:AC26"/>
    <mergeCell ref="Z27:AC27"/>
    <mergeCell ref="Z29:AC29"/>
    <mergeCell ref="X24:Y24"/>
    <mergeCell ref="X25:Y25"/>
    <mergeCell ref="X26:Y26"/>
    <mergeCell ref="X27:Y27"/>
    <mergeCell ref="X29:Y29"/>
    <mergeCell ref="A177:AC177"/>
    <mergeCell ref="A155:AC155"/>
    <mergeCell ref="A158:AC158"/>
    <mergeCell ref="AJ169:AO169"/>
    <mergeCell ref="AP169:AU169"/>
    <mergeCell ref="AV169:BA169"/>
    <mergeCell ref="AJ141:AO141"/>
    <mergeCell ref="AP141:AU141"/>
    <mergeCell ref="AD149:AI149"/>
    <mergeCell ref="AP149:AU149"/>
    <mergeCell ref="AJ149:AO149"/>
    <mergeCell ref="AV149:BA149"/>
    <mergeCell ref="AP170:AU170"/>
    <mergeCell ref="AD170:AI170"/>
    <mergeCell ref="AJ170:AO170"/>
    <mergeCell ref="Z176:AC176"/>
    <mergeCell ref="F120:W120"/>
    <mergeCell ref="X120:Y120"/>
    <mergeCell ref="Z120:AC120"/>
    <mergeCell ref="A265:E265"/>
    <mergeCell ref="F265:W265"/>
    <mergeCell ref="AD265:BA265"/>
    <mergeCell ref="A258:AC258"/>
    <mergeCell ref="AV258:BA258"/>
    <mergeCell ref="F249:W249"/>
    <mergeCell ref="X249:Y249"/>
    <mergeCell ref="Z249:AC249"/>
    <mergeCell ref="A250:E250"/>
    <mergeCell ref="F250:W250"/>
    <mergeCell ref="X250:Y250"/>
    <mergeCell ref="Z250:AC250"/>
    <mergeCell ref="A218:E218"/>
    <mergeCell ref="F218:W218"/>
    <mergeCell ref="A272:AC272"/>
    <mergeCell ref="AD272:AO272"/>
    <mergeCell ref="AP272:BA272"/>
    <mergeCell ref="AD258:AI258"/>
    <mergeCell ref="AP258:AU258"/>
    <mergeCell ref="AJ258:AO258"/>
    <mergeCell ref="A260:E260"/>
    <mergeCell ref="F260:W260"/>
    <mergeCell ref="X260:Y260"/>
    <mergeCell ref="Z260:AC260"/>
    <mergeCell ref="A263:E263"/>
    <mergeCell ref="F263:W263"/>
    <mergeCell ref="X263:Y263"/>
    <mergeCell ref="Z263:AC263"/>
    <mergeCell ref="A259:AC259"/>
    <mergeCell ref="AD259:AO259"/>
    <mergeCell ref="AP259:BA259"/>
    <mergeCell ref="AD263:AO263"/>
    <mergeCell ref="AP263:BA263"/>
    <mergeCell ref="AD269:AO269"/>
    <mergeCell ref="AP269:BA269"/>
    <mergeCell ref="AD270:AO270"/>
    <mergeCell ref="AP270:BA270"/>
    <mergeCell ref="A254:E254"/>
    <mergeCell ref="F253:W253"/>
    <mergeCell ref="A268:E268"/>
    <mergeCell ref="F268:W268"/>
    <mergeCell ref="X268:AC268"/>
    <mergeCell ref="A173:E173"/>
    <mergeCell ref="F173:W173"/>
    <mergeCell ref="X173:Y173"/>
    <mergeCell ref="Z173:AC173"/>
    <mergeCell ref="AD173:AK173"/>
    <mergeCell ref="AL173:AS173"/>
    <mergeCell ref="AT173:BA173"/>
    <mergeCell ref="AD248:AK248"/>
    <mergeCell ref="AL248:AS248"/>
    <mergeCell ref="AT248:BA248"/>
    <mergeCell ref="AD249:AK249"/>
    <mergeCell ref="AL249:AS249"/>
    <mergeCell ref="AT249:BA249"/>
    <mergeCell ref="AD250:AK250"/>
    <mergeCell ref="AL250:AS250"/>
    <mergeCell ref="AT250:BA250"/>
    <mergeCell ref="AL213:AS213"/>
    <mergeCell ref="AT213:BA213"/>
    <mergeCell ref="AD211:AK211"/>
    <mergeCell ref="AL211:AS211"/>
    <mergeCell ref="AT211:BA211"/>
    <mergeCell ref="AD205:AK205"/>
    <mergeCell ref="A249:E249"/>
    <mergeCell ref="X218:Y218"/>
    <mergeCell ref="Z218:AC218"/>
    <mergeCell ref="AD218:AI218"/>
    <mergeCell ref="AJ218:AO218"/>
    <mergeCell ref="AP218:AU218"/>
    <mergeCell ref="AP98:BA98"/>
    <mergeCell ref="AP108:BA108"/>
    <mergeCell ref="AP114:BA114"/>
    <mergeCell ref="AP115:BA115"/>
    <mergeCell ref="AP110:BA110"/>
    <mergeCell ref="AP107:BA107"/>
    <mergeCell ref="AV137:BA137"/>
    <mergeCell ref="AD154:AK154"/>
    <mergeCell ref="AL154:AS154"/>
    <mergeCell ref="AT154:BA154"/>
    <mergeCell ref="AD177:AO177"/>
    <mergeCell ref="AP177:BA177"/>
    <mergeCell ref="AV218:BA218"/>
    <mergeCell ref="AL208:AS208"/>
    <mergeCell ref="AJ193:AO193"/>
    <mergeCell ref="AP193:AU193"/>
    <mergeCell ref="AV193:BA193"/>
    <mergeCell ref="AP167:AU167"/>
    <mergeCell ref="AV167:BA167"/>
    <mergeCell ref="AD169:AI169"/>
    <mergeCell ref="AT209:BA209"/>
    <mergeCell ref="AD213:AK213"/>
    <mergeCell ref="X119:Y119"/>
    <mergeCell ref="Z119:AC119"/>
    <mergeCell ref="A120:E120"/>
    <mergeCell ref="AD193:AI193"/>
    <mergeCell ref="A248:AC248"/>
    <mergeCell ref="A193:E193"/>
    <mergeCell ref="F193:W193"/>
    <mergeCell ref="AJ197:AO197"/>
    <mergeCell ref="A198:AC198"/>
    <mergeCell ref="AD198:BA198"/>
    <mergeCell ref="X199:Y199"/>
    <mergeCell ref="Z199:AC199"/>
    <mergeCell ref="AD199:BA199"/>
    <mergeCell ref="X201:Y201"/>
    <mergeCell ref="Z201:AC201"/>
    <mergeCell ref="AD201:BA201"/>
    <mergeCell ref="AD207:AK207"/>
    <mergeCell ref="F132:W132"/>
    <mergeCell ref="X132:Y132"/>
    <mergeCell ref="Z132:AC132"/>
    <mergeCell ref="AD129:BA129"/>
    <mergeCell ref="AD130:BA130"/>
    <mergeCell ref="F183:W183"/>
    <mergeCell ref="X183:Y183"/>
    <mergeCell ref="AJ196:AO196"/>
    <mergeCell ref="AD196:AI196"/>
    <mergeCell ref="AP196:AU196"/>
    <mergeCell ref="A191:AC191"/>
    <mergeCell ref="AD191:AI191"/>
    <mergeCell ref="AJ191:AO191"/>
    <mergeCell ref="AP191:AU191"/>
    <mergeCell ref="AV191:BA191"/>
    <mergeCell ref="X192:Y192"/>
    <mergeCell ref="Z192:AC192"/>
    <mergeCell ref="AD192:AI192"/>
    <mergeCell ref="AJ192:AO192"/>
    <mergeCell ref="AD147:AG147"/>
    <mergeCell ref="AH147:AK147"/>
    <mergeCell ref="AL147:AQ147"/>
    <mergeCell ref="AR147:AV147"/>
    <mergeCell ref="AW147:BA147"/>
    <mergeCell ref="A130:E130"/>
    <mergeCell ref="AD120:AK120"/>
    <mergeCell ref="AL120:AS120"/>
    <mergeCell ref="AT120:BA120"/>
    <mergeCell ref="AD121:AK121"/>
    <mergeCell ref="AL121:AS121"/>
    <mergeCell ref="AT121:BA121"/>
    <mergeCell ref="AV141:BA141"/>
    <mergeCell ref="A142:AC142"/>
    <mergeCell ref="AD141:AI141"/>
    <mergeCell ref="AP143:BA143"/>
    <mergeCell ref="AD208:AK208"/>
    <mergeCell ref="A197:E197"/>
    <mergeCell ref="F197:W197"/>
    <mergeCell ref="X197:Y197"/>
    <mergeCell ref="Z197:AC197"/>
    <mergeCell ref="AD197:AI197"/>
    <mergeCell ref="A129:AC129"/>
    <mergeCell ref="A131:E131"/>
    <mergeCell ref="F130:W130"/>
    <mergeCell ref="X130:Y130"/>
    <mergeCell ref="Z130:AC130"/>
    <mergeCell ref="F131:W131"/>
    <mergeCell ref="X131:Y131"/>
    <mergeCell ref="Z131:AC131"/>
    <mergeCell ref="AP192:AU192"/>
    <mergeCell ref="AV192:BA192"/>
  </mergeCells>
  <phoneticPr fontId="33" type="noConversion"/>
  <dataValidations count="14">
    <dataValidation type="whole" allowBlank="1" showInputMessage="1" showErrorMessage="1" prompt="Ingresa cant. de atados deseados" sqref="AD150:BA150 AD181:BA181 AD260:BA260 AD273:BA273 AD174:BA174 AD141:BA141 AD137:BA137 AD176:BA176 AD270:BA270 AD284:BA284 AD183:BA183 AD185:BA185 AD206:BA207 AD85:BA85 AD148 AH148" xr:uid="{00000000-0002-0000-0000-000000000000}">
      <formula1>0</formula1>
      <formula2>1000</formula2>
    </dataValidation>
    <dataValidation allowBlank="1" showInputMessage="1" showErrorMessage="1" prompt="Razón Social a la que se va a facturar" sqref="I12:W12" xr:uid="{00000000-0002-0000-0000-000001000000}"/>
    <dataValidation type="whole" allowBlank="1" showInputMessage="1" showErrorMessage="1" prompt="Ingresa cant. de cajas deseadas" sqref="AD145:BA145 AD19:BA20 AD163:AK163 AD299:BA299 AD62:BA63 AD65:BA65 AD114:BA114 AD123:BA125 AD197:BA197 AD139:BA139 AD127:BA128 AD189:BA189 AD199:BA199 AD201:BA201 AD209:BA210 AD40:BA40 AD275:BA275 AD153:BA154 AD279:BA279 AD297:BA297 AD42:AJ42 AP42 AV42 AD212:BA213 AD249:BA250 AD215:BA215 AD235:BA235 AD38:BA38 AD277 AD165:BA165 AD35:BA36 AD45:BA45" xr:uid="{00000000-0002-0000-0000-000002000000}">
      <formula1>0</formula1>
      <formula2>1000</formula2>
    </dataValidation>
    <dataValidation type="whole" allowBlank="1" showInputMessage="1" showErrorMessage="1" prompt="Ingresa cant. de bolsas deseadas" sqref="AD245:BA247 AD117:BA117 AD67:BA69 AD76:BA83 AD86:BA86 AD230:BA233 AD216:BA218 AD255:BA255 AD257:BA257 AD286:BA287 AD237:BA238 AD263:BA263 AD240:BA243 AD220:BA223 AD225:BA228" xr:uid="{00000000-0002-0000-0000-000003000000}">
      <formula1>0</formula1>
      <formula2>1000</formula2>
    </dataValidation>
    <dataValidation type="whole" allowBlank="1" showInputMessage="1" showErrorMessage="1" prompt="Ingresa cant. de pzas. deseadas" sqref="AD156:BA156 AD267:BA267 AD70:BA70 AD31:BA33 AD87:BA88 AD90:BA92 AD94:BA98 AD100:BA101 AD104:BA106 AD108:BA108 AD110:BA112 AD171:BA171 AD288:BA295 AD161:BA161 AD167:BA167 AD169:BA169 AD72:BA74 AD190:BA190 AD187:BA187 AD195:BA195 AD265:BA265 AD119:BA121 AD53:BA60 AD24:BA29 AD159:BA159 AD130:AD132" xr:uid="{00000000-0002-0000-0000-000004000000}">
      <formula1>0</formula1>
      <formula2>10000</formula2>
    </dataValidation>
    <dataValidation type="whole" allowBlank="1" showInputMessage="1" showErrorMessage="1" prompt="Ingresa cant. de blisters deseados" sqref="AD192:BA193 AD115:BA115 AP43 AV43 AD43:AJ43" xr:uid="{00000000-0002-0000-0000-000005000000}">
      <formula1>0</formula1>
      <formula2>1000</formula2>
    </dataValidation>
    <dataValidation type="whole" allowBlank="1" showInputMessage="1" showErrorMessage="1" prompt="Ingresa cant. de bultos deseados" sqref="AD143:BA143" xr:uid="{00000000-0002-0000-0000-000006000000}">
      <formula1>0</formula1>
      <formula2>1000</formula2>
    </dataValidation>
    <dataValidation allowBlank="1" showInputMessage="1" showErrorMessage="1" prompt="Nombre de la persona de contacto" sqref="I14:AN14" xr:uid="{00000000-0002-0000-0000-000007000000}"/>
    <dataValidation type="whole" allowBlank="1" showInputMessage="1" showErrorMessage="1" prompt="Ingresa cant. de blisters deseadas" sqref="AD47:BA47 AD49:BA49" xr:uid="{D64D0841-33C2-4A1A-8CCA-8949F5C89FEE}">
      <formula1>0</formula1>
      <formula2>1000</formula2>
    </dataValidation>
    <dataValidation type="whole" allowBlank="1" showInputMessage="1" showErrorMessage="1" prompt="Ingresa cant. de cajas deseados" sqref="AD173:BA173" xr:uid="{BE364730-918C-44EB-84C0-8146C48C3BB4}">
      <formula1>0</formula1>
      <formula2>1000</formula2>
    </dataValidation>
    <dataValidation type="whole" allowBlank="1" showInputMessage="1" showErrorMessage="1" prompt="Ingresa cant. de atados deseadas" sqref="AD178:BA178" xr:uid="{044F2DE9-FFDF-4759-9ED1-8D5F6A78C7FD}">
      <formula1>0</formula1>
      <formula2>10000</formula2>
    </dataValidation>
    <dataValidation type="whole" allowBlank="1" showInputMessage="1" showErrorMessage="1" prompt="Ingresa cant. de bolsas deseadas" sqref="AD51:BA52 AD22:BA23" xr:uid="{98E49B61-D744-4A5D-92CD-4292905B6259}">
      <formula1>0</formula1>
      <formula2>10000</formula2>
    </dataValidation>
    <dataValidation allowBlank="1" showInputMessage="1" showErrorMessage="1" prompt="Ingresa cant. de atados deseados" sqref="AL148:BA148" xr:uid="{C1D64682-3B28-4476-9CD7-F46DB2E8ACC6}"/>
    <dataValidation allowBlank="1" showInputMessage="1" showErrorMessage="1" prompt="Ingresa cant. de cajas deseadas" sqref="AL163:BA163" xr:uid="{06A09ECA-AB43-4892-96E1-50937972B8B0}"/>
  </dataValidations>
  <hyperlinks>
    <hyperlink ref="P4:W4" r:id="rId1" display="Jardinería" xr:uid="{00000000-0004-0000-0000-000000000000}"/>
    <hyperlink ref="Y4:AG4" r:id="rId2" display="Hogar" xr:uid="{00000000-0004-0000-0000-000001000000}"/>
    <hyperlink ref="AI4:AQ4" r:id="rId3" display="Ecológica" xr:uid="{00000000-0004-0000-0000-000002000000}"/>
    <hyperlink ref="AS4:BA4" r:id="rId4" display="Infantil" xr:uid="{00000000-0004-0000-0000-000003000000}"/>
    <hyperlink ref="P9" r:id="rId5" xr:uid="{00000000-0004-0000-0000-000004000000}"/>
    <hyperlink ref="AD9" r:id="rId6" xr:uid="{00000000-0004-0000-0000-000005000000}"/>
  </hyperlinks>
  <printOptions horizontalCentered="1"/>
  <pageMargins left="0.19685039370078741" right="0.19685039370078741" top="0.39370078740157483" bottom="0" header="0.31496062992125984" footer="0.23622047244094491"/>
  <pageSetup scale="77" orientation="portrait" r:id="rId7"/>
  <rowBreaks count="2" manualBreakCount="2">
    <brk id="98" max="52" man="1"/>
    <brk id="181" max="52" man="1"/>
  </rowBreaks>
  <colBreaks count="1" manualBreakCount="1">
    <brk id="53" max="1048575" man="1"/>
  </colBreaks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i la entrega es en la ZMG se puede llevar a domicilio, si es en otra ciudad puedes mandar tu transporte o podemos llevar la mercancía a la paquetería de tu preferencia. Consulta los mínimos de compra con tu vendedor en cada caso" xr:uid="{00000000-0002-0000-0000-000008000000}">
          <x14:formula1>
            <xm:f>Datos!$A$1:$A$3</xm:f>
          </x14:formula1>
          <xm:sqref>I13:Q13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35525"/>
  </sheetPr>
  <dimension ref="A1:BQ17"/>
  <sheetViews>
    <sheetView showGridLines="0" zoomScale="120" zoomScaleNormal="120" zoomScaleSheetLayoutView="120" workbookViewId="0">
      <selection activeCell="I5" sqref="I5:W5"/>
    </sheetView>
  </sheetViews>
  <sheetFormatPr baseColWidth="10" defaultColWidth="1.7109375" defaultRowHeight="14.25" x14ac:dyDescent="0.2"/>
  <cols>
    <col min="1" max="3" width="1.7109375" style="35"/>
    <col min="4" max="5" width="1.7109375" style="35" customWidth="1"/>
    <col min="6" max="22" width="1.7109375" style="35"/>
    <col min="23" max="23" width="11.42578125" style="35" customWidth="1"/>
    <col min="24" max="25" width="2" style="36" customWidth="1"/>
    <col min="26" max="29" width="1.7109375" style="36"/>
    <col min="30" max="53" width="1.7109375" style="35"/>
    <col min="54" max="54" width="27" style="27" customWidth="1"/>
    <col min="55" max="60" width="1.7109375" style="35"/>
    <col min="61" max="62" width="1.7109375" style="35" customWidth="1"/>
    <col min="63" max="64" width="1.28515625" style="35" customWidth="1"/>
    <col min="65" max="65" width="1.5703125" style="35" customWidth="1"/>
    <col min="66" max="16384" width="1.7109375" style="35"/>
  </cols>
  <sheetData>
    <row r="1" spans="1:69" ht="17.25" customHeight="1" x14ac:dyDescent="0.2"/>
    <row r="2" spans="1:69" ht="17.25" customHeight="1" x14ac:dyDescent="0.2"/>
    <row r="3" spans="1:69" ht="17.25" customHeight="1" x14ac:dyDescent="0.2"/>
    <row r="4" spans="1:69" ht="12" customHeight="1" x14ac:dyDescent="0.2">
      <c r="A4" s="274" t="s">
        <v>339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5" t="s">
        <v>343</v>
      </c>
      <c r="AV4" s="275"/>
      <c r="AW4" s="275"/>
      <c r="AX4" s="275"/>
      <c r="AY4" s="275"/>
      <c r="AZ4" s="275"/>
      <c r="BA4" s="275"/>
    </row>
    <row r="5" spans="1:69" ht="10.35" customHeight="1" x14ac:dyDescent="0.2">
      <c r="A5" s="296" t="s">
        <v>324</v>
      </c>
      <c r="B5" s="297"/>
      <c r="C5" s="297"/>
      <c r="D5" s="297"/>
      <c r="E5" s="297"/>
      <c r="F5" s="297"/>
      <c r="G5" s="297"/>
      <c r="H5" s="298"/>
      <c r="I5" s="299" t="s">
        <v>335</v>
      </c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1"/>
      <c r="X5" s="271" t="s">
        <v>0</v>
      </c>
      <c r="Y5" s="271"/>
      <c r="Z5" s="271"/>
      <c r="AA5" s="271"/>
      <c r="AB5" s="302">
        <v>44285</v>
      </c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271" t="s">
        <v>1</v>
      </c>
      <c r="AP5" s="271"/>
      <c r="AQ5" s="271"/>
      <c r="AR5" s="303" t="s">
        <v>336</v>
      </c>
      <c r="AS5" s="303"/>
      <c r="AT5" s="303"/>
      <c r="AU5" s="303"/>
      <c r="AV5" s="303"/>
      <c r="AW5" s="303"/>
      <c r="AX5" s="303"/>
      <c r="AY5" s="303"/>
      <c r="AZ5" s="303"/>
      <c r="BA5" s="303"/>
    </row>
    <row r="6" spans="1:69" ht="10.35" customHeight="1" x14ac:dyDescent="0.2">
      <c r="A6" s="296" t="s">
        <v>326</v>
      </c>
      <c r="B6" s="297"/>
      <c r="C6" s="297"/>
      <c r="D6" s="297"/>
      <c r="E6" s="297"/>
      <c r="F6" s="297"/>
      <c r="G6" s="297"/>
      <c r="H6" s="298"/>
      <c r="I6" s="299" t="s">
        <v>327</v>
      </c>
      <c r="J6" s="300"/>
      <c r="K6" s="300"/>
      <c r="L6" s="300"/>
      <c r="M6" s="300"/>
      <c r="N6" s="300"/>
      <c r="O6" s="300"/>
      <c r="P6" s="300"/>
      <c r="Q6" s="301"/>
      <c r="R6" s="304" t="str">
        <f>IFERROR(VLOOKUP($I$6,Datos!$A$1:$B$3,2,FALSE),"")</f>
        <v>NOMBRE DE PAQUETERÍA:</v>
      </c>
      <c r="S6" s="305"/>
      <c r="T6" s="305"/>
      <c r="U6" s="305"/>
      <c r="V6" s="305"/>
      <c r="W6" s="306"/>
      <c r="X6" s="270" t="s">
        <v>337</v>
      </c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1" t="s">
        <v>325</v>
      </c>
      <c r="AP6" s="271"/>
      <c r="AQ6" s="271"/>
      <c r="AR6" s="272" t="s">
        <v>338</v>
      </c>
      <c r="AS6" s="273"/>
      <c r="AT6" s="273"/>
      <c r="AU6" s="273"/>
      <c r="AV6" s="273"/>
      <c r="AW6" s="273"/>
      <c r="AX6" s="273"/>
      <c r="AY6" s="273"/>
      <c r="AZ6" s="273"/>
      <c r="BA6" s="273"/>
    </row>
    <row r="7" spans="1:69" ht="10.35" customHeight="1" x14ac:dyDescent="0.2">
      <c r="A7" s="278"/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</row>
    <row r="8" spans="1:69" ht="10.35" customHeight="1" x14ac:dyDescent="0.2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</row>
    <row r="9" spans="1:69" ht="10.35" customHeight="1" x14ac:dyDescent="0.2">
      <c r="A9" s="276" t="s">
        <v>5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</row>
    <row r="10" spans="1:69" ht="10.35" customHeight="1" x14ac:dyDescent="0.2">
      <c r="A10" s="276" t="s">
        <v>2</v>
      </c>
      <c r="B10" s="276"/>
      <c r="C10" s="276"/>
      <c r="D10" s="276"/>
      <c r="E10" s="276"/>
      <c r="F10" s="276" t="s">
        <v>341</v>
      </c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310" t="s">
        <v>342</v>
      </c>
      <c r="Y10" s="311"/>
      <c r="Z10" s="312" t="s">
        <v>3</v>
      </c>
      <c r="AA10" s="313"/>
      <c r="AB10" s="313"/>
      <c r="AC10" s="314"/>
      <c r="AD10" s="276" t="s">
        <v>6</v>
      </c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9"/>
      <c r="BG10" s="38"/>
      <c r="BH10" s="38"/>
      <c r="BI10" s="38"/>
      <c r="BJ10" s="39"/>
      <c r="BK10" s="39"/>
      <c r="BL10" s="39"/>
      <c r="BM10" s="40"/>
      <c r="BN10" s="38"/>
      <c r="BO10" s="38"/>
      <c r="BP10" s="38"/>
    </row>
    <row r="11" spans="1:69" ht="10.35" customHeight="1" x14ac:dyDescent="0.2">
      <c r="A11" s="277" t="s">
        <v>279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8"/>
      <c r="BG11" s="38"/>
      <c r="BH11" s="38"/>
      <c r="BI11" s="38"/>
      <c r="BJ11" s="39"/>
      <c r="BK11" s="39"/>
      <c r="BL11" s="39"/>
      <c r="BM11" s="40"/>
      <c r="BN11" s="38"/>
      <c r="BO11" s="38"/>
      <c r="BP11" s="38"/>
    </row>
    <row r="12" spans="1:69" ht="24" customHeight="1" x14ac:dyDescent="0.2">
      <c r="A12" s="279"/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1"/>
      <c r="AD12" s="282" t="s">
        <v>11</v>
      </c>
      <c r="AE12" s="283"/>
      <c r="AF12" s="283"/>
      <c r="AG12" s="283"/>
      <c r="AH12" s="283"/>
      <c r="AI12" s="283"/>
      <c r="AJ12" s="283"/>
      <c r="AK12" s="284"/>
      <c r="AL12" s="285" t="s">
        <v>282</v>
      </c>
      <c r="AM12" s="286"/>
      <c r="AN12" s="286"/>
      <c r="AO12" s="286"/>
      <c r="AP12" s="286"/>
      <c r="AQ12" s="286"/>
      <c r="AR12" s="286"/>
      <c r="AS12" s="287"/>
      <c r="AT12" s="282" t="s">
        <v>110</v>
      </c>
      <c r="AU12" s="283"/>
      <c r="AV12" s="283"/>
      <c r="AW12" s="283"/>
      <c r="AX12" s="283"/>
      <c r="AY12" s="283"/>
      <c r="AZ12" s="283"/>
      <c r="BA12" s="284"/>
      <c r="BG12" s="38"/>
      <c r="BH12" s="38"/>
      <c r="BI12" s="38"/>
      <c r="BJ12" s="38"/>
      <c r="BK12" s="38"/>
      <c r="BL12" s="38"/>
      <c r="BM12" s="38"/>
      <c r="BN12" s="38"/>
      <c r="BO12" s="38"/>
      <c r="BP12" s="38"/>
    </row>
    <row r="13" spans="1:69" ht="10.35" customHeight="1" x14ac:dyDescent="0.2">
      <c r="A13" s="288" t="s">
        <v>272</v>
      </c>
      <c r="B13" s="288"/>
      <c r="C13" s="288"/>
      <c r="D13" s="288"/>
      <c r="E13" s="288"/>
      <c r="F13" s="289" t="s">
        <v>278</v>
      </c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90">
        <v>100</v>
      </c>
      <c r="Y13" s="291"/>
      <c r="Z13" s="292" t="s">
        <v>22</v>
      </c>
      <c r="AA13" s="292"/>
      <c r="AB13" s="292"/>
      <c r="AC13" s="292"/>
      <c r="AD13" s="270">
        <v>1</v>
      </c>
      <c r="AE13" s="270"/>
      <c r="AF13" s="270"/>
      <c r="AG13" s="270"/>
      <c r="AH13" s="270"/>
      <c r="AI13" s="270"/>
      <c r="AJ13" s="270"/>
      <c r="AK13" s="270"/>
      <c r="AL13" s="270">
        <v>5</v>
      </c>
      <c r="AM13" s="270"/>
      <c r="AN13" s="270"/>
      <c r="AO13" s="270"/>
      <c r="AP13" s="270"/>
      <c r="AQ13" s="270"/>
      <c r="AR13" s="270"/>
      <c r="AS13" s="270"/>
      <c r="AT13" s="293">
        <v>2</v>
      </c>
      <c r="AU13" s="293"/>
      <c r="AV13" s="293"/>
      <c r="AW13" s="293"/>
      <c r="AX13" s="293"/>
      <c r="AY13" s="293"/>
      <c r="AZ13" s="293"/>
      <c r="BA13" s="293"/>
      <c r="BB13" s="308" t="s">
        <v>344</v>
      </c>
      <c r="BC13" s="309"/>
      <c r="BD13" s="309"/>
      <c r="BE13" s="309"/>
      <c r="BF13" s="309"/>
      <c r="BG13" s="309"/>
      <c r="BH13" s="309"/>
      <c r="BI13" s="309"/>
      <c r="BJ13" s="309"/>
      <c r="BK13" s="309"/>
      <c r="BL13" s="309"/>
      <c r="BM13" s="309"/>
    </row>
    <row r="14" spans="1:69" ht="10.35" customHeight="1" x14ac:dyDescent="0.2">
      <c r="A14" s="288" t="s">
        <v>276</v>
      </c>
      <c r="B14" s="288"/>
      <c r="C14" s="288"/>
      <c r="D14" s="288"/>
      <c r="E14" s="288"/>
      <c r="F14" s="289" t="s">
        <v>277</v>
      </c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90">
        <v>50</v>
      </c>
      <c r="Y14" s="291"/>
      <c r="Z14" s="292" t="s">
        <v>22</v>
      </c>
      <c r="AA14" s="292"/>
      <c r="AB14" s="292"/>
      <c r="AC14" s="292"/>
      <c r="AD14" s="270">
        <v>3</v>
      </c>
      <c r="AE14" s="270"/>
      <c r="AF14" s="270"/>
      <c r="AG14" s="270"/>
      <c r="AH14" s="270"/>
      <c r="AI14" s="270"/>
      <c r="AJ14" s="270"/>
      <c r="AK14" s="270"/>
      <c r="AL14" s="270">
        <v>5</v>
      </c>
      <c r="AM14" s="270"/>
      <c r="AN14" s="270"/>
      <c r="AO14" s="270"/>
      <c r="AP14" s="270"/>
      <c r="AQ14" s="270"/>
      <c r="AR14" s="270"/>
      <c r="AS14" s="270"/>
      <c r="AT14" s="270">
        <v>1</v>
      </c>
      <c r="AU14" s="270"/>
      <c r="AV14" s="270"/>
      <c r="AW14" s="270"/>
      <c r="AX14" s="270"/>
      <c r="AY14" s="270"/>
      <c r="AZ14" s="270"/>
      <c r="BA14" s="270"/>
      <c r="BB14" s="308" t="s">
        <v>347</v>
      </c>
      <c r="BC14" s="309"/>
      <c r="BD14" s="309"/>
      <c r="BE14" s="309"/>
      <c r="BF14" s="309"/>
      <c r="BG14" s="309"/>
      <c r="BH14" s="309"/>
      <c r="BI14" s="309"/>
      <c r="BJ14" s="309"/>
      <c r="BK14" s="309"/>
      <c r="BL14" s="309"/>
      <c r="BM14" s="309"/>
    </row>
    <row r="15" spans="1:69" ht="10.35" customHeight="1" x14ac:dyDescent="0.2">
      <c r="A15" s="271" t="s">
        <v>104</v>
      </c>
      <c r="B15" s="271"/>
      <c r="C15" s="271"/>
      <c r="D15" s="271"/>
      <c r="E15" s="271"/>
      <c r="F15" s="307" t="s">
        <v>109</v>
      </c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279">
        <v>1</v>
      </c>
      <c r="Y15" s="281"/>
      <c r="Z15" s="279" t="s">
        <v>20</v>
      </c>
      <c r="AA15" s="280"/>
      <c r="AB15" s="280"/>
      <c r="AC15" s="281"/>
      <c r="AD15" s="270">
        <v>95</v>
      </c>
      <c r="AE15" s="270"/>
      <c r="AF15" s="270"/>
      <c r="AG15" s="270"/>
      <c r="AH15" s="270"/>
      <c r="AI15" s="270"/>
      <c r="AJ15" s="270"/>
      <c r="AK15" s="270"/>
      <c r="AL15" s="270">
        <v>40</v>
      </c>
      <c r="AM15" s="270"/>
      <c r="AN15" s="270"/>
      <c r="AO15" s="270"/>
      <c r="AP15" s="270"/>
      <c r="AQ15" s="270"/>
      <c r="AR15" s="270"/>
      <c r="AS15" s="270"/>
      <c r="AT15" s="270">
        <v>80</v>
      </c>
      <c r="AU15" s="270"/>
      <c r="AV15" s="270"/>
      <c r="AW15" s="270"/>
      <c r="AX15" s="270"/>
      <c r="AY15" s="270"/>
      <c r="AZ15" s="270"/>
      <c r="BA15" s="270"/>
      <c r="BB15" s="308" t="s">
        <v>345</v>
      </c>
      <c r="BC15" s="309"/>
      <c r="BD15" s="309"/>
      <c r="BE15" s="309"/>
      <c r="BF15" s="309"/>
      <c r="BG15" s="309"/>
      <c r="BH15" s="309"/>
      <c r="BI15" s="309"/>
      <c r="BJ15" s="309"/>
      <c r="BK15" s="309"/>
      <c r="BL15" s="309"/>
      <c r="BM15" s="309"/>
    </row>
    <row r="16" spans="1:69" ht="10.35" customHeight="1" x14ac:dyDescent="0.2">
      <c r="A16" s="271" t="s">
        <v>103</v>
      </c>
      <c r="B16" s="271"/>
      <c r="C16" s="271"/>
      <c r="D16" s="271"/>
      <c r="E16" s="271"/>
      <c r="F16" s="307" t="s">
        <v>108</v>
      </c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279">
        <v>1</v>
      </c>
      <c r="Y16" s="281"/>
      <c r="Z16" s="279" t="s">
        <v>20</v>
      </c>
      <c r="AA16" s="280"/>
      <c r="AB16" s="280"/>
      <c r="AC16" s="281"/>
      <c r="AD16" s="270">
        <v>120</v>
      </c>
      <c r="AE16" s="270"/>
      <c r="AF16" s="270"/>
      <c r="AG16" s="270"/>
      <c r="AH16" s="270"/>
      <c r="AI16" s="270"/>
      <c r="AJ16" s="270"/>
      <c r="AK16" s="270"/>
      <c r="AL16" s="270">
        <v>72</v>
      </c>
      <c r="AM16" s="270"/>
      <c r="AN16" s="270"/>
      <c r="AO16" s="270"/>
      <c r="AP16" s="270"/>
      <c r="AQ16" s="270"/>
      <c r="AR16" s="270"/>
      <c r="AS16" s="270"/>
      <c r="AT16" s="270">
        <v>103</v>
      </c>
      <c r="AU16" s="270"/>
      <c r="AV16" s="270"/>
      <c r="AW16" s="270"/>
      <c r="AX16" s="270"/>
      <c r="AY16" s="270"/>
      <c r="AZ16" s="270"/>
      <c r="BA16" s="270"/>
      <c r="BB16" s="308" t="s">
        <v>345</v>
      </c>
      <c r="BC16" s="309"/>
      <c r="BD16" s="309"/>
      <c r="BE16" s="309"/>
      <c r="BF16" s="309"/>
      <c r="BG16" s="309"/>
      <c r="BH16" s="309"/>
      <c r="BI16" s="309"/>
      <c r="BJ16" s="309"/>
      <c r="BK16" s="309"/>
      <c r="BL16" s="309"/>
      <c r="BM16" s="309"/>
      <c r="BN16" s="294"/>
      <c r="BO16" s="294"/>
      <c r="BP16" s="294"/>
      <c r="BQ16" s="294"/>
    </row>
    <row r="17" spans="1:53" x14ac:dyDescent="0.2">
      <c r="A17" s="295"/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  <c r="AV17" s="295"/>
      <c r="AW17" s="295"/>
      <c r="AX17" s="295"/>
      <c r="AY17" s="295"/>
      <c r="AZ17" s="295"/>
      <c r="BA17" s="295"/>
    </row>
  </sheetData>
  <mergeCells count="60">
    <mergeCell ref="BB13:BM13"/>
    <mergeCell ref="BB14:BM14"/>
    <mergeCell ref="BB15:BM15"/>
    <mergeCell ref="BB16:BM16"/>
    <mergeCell ref="A9:BA9"/>
    <mergeCell ref="X10:Y10"/>
    <mergeCell ref="Z10:AC10"/>
    <mergeCell ref="X15:Y15"/>
    <mergeCell ref="Z15:AC15"/>
    <mergeCell ref="F16:W16"/>
    <mergeCell ref="AD16:AK16"/>
    <mergeCell ref="AL16:AS16"/>
    <mergeCell ref="X16:Y16"/>
    <mergeCell ref="Z16:AC16"/>
    <mergeCell ref="AL14:AS14"/>
    <mergeCell ref="AT14:BA14"/>
    <mergeCell ref="A17:BA17"/>
    <mergeCell ref="A5:H5"/>
    <mergeCell ref="I5:W5"/>
    <mergeCell ref="X5:AA5"/>
    <mergeCell ref="AB5:AN5"/>
    <mergeCell ref="AO5:AQ5"/>
    <mergeCell ref="AR5:BA5"/>
    <mergeCell ref="A6:H6"/>
    <mergeCell ref="I6:Q6"/>
    <mergeCell ref="R6:W6"/>
    <mergeCell ref="A15:E15"/>
    <mergeCell ref="F15:W15"/>
    <mergeCell ref="AD15:AK15"/>
    <mergeCell ref="AL15:AS15"/>
    <mergeCell ref="AT15:BA15"/>
    <mergeCell ref="A16:E16"/>
    <mergeCell ref="BN16:BQ16"/>
    <mergeCell ref="AT16:BA16"/>
    <mergeCell ref="A14:E14"/>
    <mergeCell ref="F14:W14"/>
    <mergeCell ref="X14:Y14"/>
    <mergeCell ref="Z14:AC14"/>
    <mergeCell ref="AD14:AK14"/>
    <mergeCell ref="A12:AC12"/>
    <mergeCell ref="AD12:AK12"/>
    <mergeCell ref="AL12:AS12"/>
    <mergeCell ref="AT12:BA12"/>
    <mergeCell ref="A13:E13"/>
    <mergeCell ref="F13:W13"/>
    <mergeCell ref="X13:Y13"/>
    <mergeCell ref="Z13:AC13"/>
    <mergeCell ref="AD13:AK13"/>
    <mergeCell ref="AL13:AS13"/>
    <mergeCell ref="AT13:BA13"/>
    <mergeCell ref="A10:E10"/>
    <mergeCell ref="F10:W10"/>
    <mergeCell ref="AD10:BA10"/>
    <mergeCell ref="A11:BA11"/>
    <mergeCell ref="A7:BA7"/>
    <mergeCell ref="X6:AN6"/>
    <mergeCell ref="AO6:AQ6"/>
    <mergeCell ref="AR6:BA6"/>
    <mergeCell ref="A4:AT4"/>
    <mergeCell ref="AU4:BA4"/>
  </mergeCells>
  <hyperlinks>
    <hyperlink ref="AR6" r:id="rId1" xr:uid="{00000000-0004-0000-0100-000000000000}"/>
  </hyperlinks>
  <printOptions horizontalCentered="1"/>
  <pageMargins left="0.19685039370078741" right="0.19685039370078741" top="0.39370078740157483" bottom="0" header="0.31496062992125984" footer="0.23622047244094491"/>
  <pageSetup scale="78" orientation="portrait" r:id="rId2"/>
  <colBreaks count="1" manualBreakCount="1">
    <brk id="53" max="1048575" man="1"/>
  </col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i la entrega es en la ZMG se puede llevar a domicilio, si es en otra ciudad puedes mandar tu transporte o podemos llevar la mercancía a la paquetería de tu preferencia. Consulta los mínimos de compra con tu vendedor en cada caso" xr:uid="{00000000-0002-0000-0100-000000000000}">
          <x14:formula1>
            <xm:f>Datos!$A$1:$A$3</xm:f>
          </x14:formula1>
          <xm:sqref>I6:Q6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"/>
  <sheetViews>
    <sheetView workbookViewId="0">
      <selection activeCell="A9" sqref="A9"/>
    </sheetView>
  </sheetViews>
  <sheetFormatPr baseColWidth="10" defaultRowHeight="15" x14ac:dyDescent="0.25"/>
  <sheetData>
    <row r="1" spans="1:2" x14ac:dyDescent="0.25">
      <c r="A1" t="s">
        <v>327</v>
      </c>
      <c r="B1" t="s">
        <v>330</v>
      </c>
    </row>
    <row r="2" spans="1:2" x14ac:dyDescent="0.25">
      <c r="A2" t="s">
        <v>328</v>
      </c>
      <c r="B2" t="s">
        <v>331</v>
      </c>
    </row>
    <row r="3" spans="1:2" x14ac:dyDescent="0.25">
      <c r="A3" t="s">
        <v>329</v>
      </c>
      <c r="B3" t="s">
        <v>334</v>
      </c>
    </row>
    <row r="7" spans="1:2" x14ac:dyDescent="0.25">
      <c r="A7" t="s">
        <v>333</v>
      </c>
    </row>
    <row r="8" spans="1:2" x14ac:dyDescent="0.25">
      <c r="A8" t="s">
        <v>332</v>
      </c>
    </row>
    <row r="9" spans="1:2" x14ac:dyDescent="0.25">
      <c r="A9" t="s">
        <v>437</v>
      </c>
    </row>
    <row r="10" spans="1:2" x14ac:dyDescent="0.25">
      <c r="A10" t="s">
        <v>346</v>
      </c>
    </row>
    <row r="11" spans="1:2" x14ac:dyDescent="0.25">
      <c r="A11" t="s">
        <v>438</v>
      </c>
    </row>
    <row r="12" spans="1:2" x14ac:dyDescent="0.25">
      <c r="A12" t="s">
        <v>439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Formato de pedidos PLA</vt:lpstr>
      <vt:lpstr>Ejemplo de Llenado</vt:lpstr>
      <vt:lpstr>Datos</vt:lpstr>
      <vt:lpstr>'Ejemplo de Llenado'!Área_de_impresión</vt:lpstr>
      <vt:lpstr>'Formato de pedidos PLA'!Área_de_impresión</vt:lpstr>
      <vt:lpstr>'Ejemplo de Llenado'!Títulos_a_imprimir</vt:lpstr>
      <vt:lpstr>'Formato de pedidos PLA'!Títulos_a_imprimir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Plasticos Laardillla</dc:creator>
  <cp:lastModifiedBy>PLA Diseño</cp:lastModifiedBy>
  <cp:lastPrinted>2022-06-08T18:30:51Z</cp:lastPrinted>
  <dcterms:created xsi:type="dcterms:W3CDTF">2015-06-12T15:41:37Z</dcterms:created>
  <dcterms:modified xsi:type="dcterms:W3CDTF">2022-07-04T17:26:05Z</dcterms:modified>
</cp:coreProperties>
</file>