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Z:\Desarrollo y Diseno\Catálogos\3.- Formato de pedidos\"/>
    </mc:Choice>
  </mc:AlternateContent>
  <xr:revisionPtr revIDLastSave="0" documentId="13_ncr:1_{701E2F41-DBB9-471E-9E3C-0EC9629D9577}" xr6:coauthVersionLast="47" xr6:coauthVersionMax="47" xr10:uidLastSave="{00000000-0000-0000-0000-000000000000}"/>
  <workbookProtection workbookAlgorithmName="SHA-512" workbookHashValue="Ez28noJJnX9dh8IdIJ3tyQbrPWlrLYUoEMOUdHxeuCsOqbJhtbpn5hAS0KavT+RVIG1WaMBtDM4H6RAi4ZvM6w==" workbookSaltValue="3+7gse32B2qcIbP2FJbkog==" workbookSpinCount="100000" lockStructure="1"/>
  <bookViews>
    <workbookView xWindow="-120" yWindow="-120" windowWidth="29040" windowHeight="15840" xr2:uid="{00000000-000D-0000-FFFF-FFFF00000000}"/>
  </bookViews>
  <sheets>
    <sheet name="Formato de pedidos PLA" sheetId="1" r:id="rId1"/>
    <sheet name="Ejemplo de Llenado" sheetId="2" r:id="rId2"/>
    <sheet name="Ctl de Documento" sheetId="4" state="hidden" r:id="rId3"/>
    <sheet name="Datos" sheetId="3" state="hidden" r:id="rId4"/>
  </sheets>
  <externalReferences>
    <externalReference r:id="rId5"/>
  </externalReferences>
  <definedNames>
    <definedName name="_xlnm.Print_Area" localSheetId="1">'Ejemplo de Llenado'!$A$4:$BA$16</definedName>
    <definedName name="_xlnm.Print_Area" localSheetId="0">'Formato de pedidos PLA'!$A$1:$BA$318</definedName>
    <definedName name="codigo">'[1]VINCULAR 2017'!$B$5:$C$172</definedName>
    <definedName name="_xlnm.Print_Titles" localSheetId="1">'Ejemplo de Llenado'!$4:$6</definedName>
    <definedName name="_xlnm.Print_Titles" localSheetId="0">'Formato de pedidos PLA'!$11:$12</definedName>
  </definedNames>
  <calcPr calcId="181029"/>
</workbook>
</file>

<file path=xl/calcChain.xml><?xml version="1.0" encoding="utf-8"?>
<calcChain xmlns="http://schemas.openxmlformats.org/spreadsheetml/2006/main">
  <c r="R6" i="2" l="1"/>
  <c r="R13" i="1"/>
  <c r="BE108" i="1"/>
  <c r="BD108" i="1"/>
  <c r="BC108" i="1"/>
  <c r="BE107" i="1"/>
  <c r="BD107" i="1"/>
  <c r="BC107" i="1"/>
  <c r="BE106" i="1"/>
  <c r="BD106" i="1"/>
  <c r="BC106" i="1"/>
</calcChain>
</file>

<file path=xl/sharedStrings.xml><?xml version="1.0" encoding="utf-8"?>
<sst xmlns="http://schemas.openxmlformats.org/spreadsheetml/2006/main" count="933" uniqueCount="513">
  <si>
    <t>FECHA:</t>
  </si>
  <si>
    <t>TEL:</t>
  </si>
  <si>
    <t>CÓDIGO</t>
  </si>
  <si>
    <t>EMPAQUE</t>
  </si>
  <si>
    <t>JARDINERÍA</t>
  </si>
  <si>
    <t>COLOR</t>
  </si>
  <si>
    <t>MBJA02</t>
  </si>
  <si>
    <t xml:space="preserve">MAC JARDINERA C/B 2 L46.5X19.4 A15 </t>
  </si>
  <si>
    <t>CAJA</t>
  </si>
  <si>
    <t>BARRO</t>
  </si>
  <si>
    <t>CHOCOLATE</t>
  </si>
  <si>
    <t>MBJA03</t>
  </si>
  <si>
    <t>MAC JARDINERA C/B 3 L61X41 A15</t>
  </si>
  <si>
    <t>MBJM01</t>
  </si>
  <si>
    <t>MBJM02</t>
  </si>
  <si>
    <t>MAC JARDINERA MAD 2 C/B L44X17 A14</t>
  </si>
  <si>
    <t>JAGR70</t>
  </si>
  <si>
    <t>JAGR90</t>
  </si>
  <si>
    <t>JARDINERA GRIEGA 70CM</t>
  </si>
  <si>
    <t>GRANEL</t>
  </si>
  <si>
    <t>MAMI00</t>
  </si>
  <si>
    <t>BOLSA</t>
  </si>
  <si>
    <t>MCPE58</t>
  </si>
  <si>
    <t>MCPE38</t>
  </si>
  <si>
    <t>ATADO</t>
  </si>
  <si>
    <t>MARD14</t>
  </si>
  <si>
    <t>MARD12</t>
  </si>
  <si>
    <t>MARD06</t>
  </si>
  <si>
    <t>MARD08</t>
  </si>
  <si>
    <t>MARD10</t>
  </si>
  <si>
    <t>MACETA AIMEE RED 6 D26 A21.5</t>
  </si>
  <si>
    <t>MACETA AIMEE RED 8 D29.5 A24</t>
  </si>
  <si>
    <t>MACETA AIMEE RED 10 D33 A27</t>
  </si>
  <si>
    <t>MACETA AIMEE RED 12 D38.5 A30</t>
  </si>
  <si>
    <t>MACETA AIMEE RED 14 D42 A34</t>
  </si>
  <si>
    <t>MACU20</t>
  </si>
  <si>
    <t>MACU30</t>
  </si>
  <si>
    <t>MACU40</t>
  </si>
  <si>
    <t>MACETA AIMEE CUAD 20 L20 A18</t>
  </si>
  <si>
    <t>MACETA AIMEE CUAD 30 L30 A26</t>
  </si>
  <si>
    <t>MACETA AIMEE CUAD 40 L40 A33</t>
  </si>
  <si>
    <t>MPAR00</t>
  </si>
  <si>
    <t>MACETA PARED ARCILLA L23X14 A20.5</t>
  </si>
  <si>
    <t>MPMA00</t>
  </si>
  <si>
    <t>MPMA01</t>
  </si>
  <si>
    <t>MPMA02</t>
  </si>
  <si>
    <t>MACETA PARED MADERA O L17X8 A12.5</t>
  </si>
  <si>
    <t>MACETA PARED MADERA 1 L24X14 A18</t>
  </si>
  <si>
    <t xml:space="preserve"> </t>
  </si>
  <si>
    <t>MASJ00</t>
  </si>
  <si>
    <t>MAJU00</t>
  </si>
  <si>
    <t>MAAR15</t>
  </si>
  <si>
    <t>MAMA00</t>
  </si>
  <si>
    <t>MAAR09</t>
  </si>
  <si>
    <t>MAAR08</t>
  </si>
  <si>
    <t>MAAR07</t>
  </si>
  <si>
    <t>MAAR05</t>
  </si>
  <si>
    <t>MAAR03</t>
  </si>
  <si>
    <t>MAAR01</t>
  </si>
  <si>
    <t xml:space="preserve">MACETA ARTESANA SUPER JUMBO D51 A47 </t>
  </si>
  <si>
    <t>MACETA ARTESANA JUMBO D43 A40</t>
  </si>
  <si>
    <t>MACETA ARTESANA 15 D40.4 A36.5</t>
  </si>
  <si>
    <t xml:space="preserve">MACETA ARTESANA MACETON D35 </t>
  </si>
  <si>
    <t>MACETA ARTESANA 9 D30.5 A27.7</t>
  </si>
  <si>
    <t>MACETA ARTESANA 8 D28 A24.5</t>
  </si>
  <si>
    <t>MACETA ARTESANA 7 D24.7 A22.6</t>
  </si>
  <si>
    <t xml:space="preserve">MACETA ARTESANA 3 D14 A14 </t>
  </si>
  <si>
    <t xml:space="preserve">MACETA ARTESANA 1 D10.3 A10 </t>
  </si>
  <si>
    <t>MARE02</t>
  </si>
  <si>
    <t>MARE03</t>
  </si>
  <si>
    <t>MARE04</t>
  </si>
  <si>
    <t>MARE05</t>
  </si>
  <si>
    <t>MACETA REDONDA 2 D22.4 A11.5</t>
  </si>
  <si>
    <t>MACETA REDONDA 3 D25.4 A12.6</t>
  </si>
  <si>
    <t>MACETA REDONDA 4 D33.7 A16.9</t>
  </si>
  <si>
    <t>MRCO02</t>
  </si>
  <si>
    <t>MRCO03</t>
  </si>
  <si>
    <t>MRCO04</t>
  </si>
  <si>
    <t>MRCO05</t>
  </si>
  <si>
    <t>MCCO38</t>
  </si>
  <si>
    <t>MAC RED COLGANTE 2 D22.5 A11.5</t>
  </si>
  <si>
    <t xml:space="preserve">MAC RED COLGANTE 3 D25.4 A12.6 </t>
  </si>
  <si>
    <t>MAC RED COLGANTE 4 D33.7 A17</t>
  </si>
  <si>
    <t>MAC RED COLGANTE 5 D41.9 A20.7</t>
  </si>
  <si>
    <t>MACETA CLASSICA COLG D38 A22</t>
  </si>
  <si>
    <t>COLORES SURTIDOS</t>
  </si>
  <si>
    <t>MAMED01</t>
  </si>
  <si>
    <t>MAMED02</t>
  </si>
  <si>
    <t>MAMED03</t>
  </si>
  <si>
    <t>MORADO</t>
  </si>
  <si>
    <t>AZUL</t>
  </si>
  <si>
    <t>VERDE</t>
  </si>
  <si>
    <t>MVLU32</t>
  </si>
  <si>
    <t>MVLU39</t>
  </si>
  <si>
    <t>MVLU46</t>
  </si>
  <si>
    <t>MACETA VERONA LUXURY 4 D52 A37</t>
  </si>
  <si>
    <t>MRGR00</t>
  </si>
  <si>
    <t>MRME00</t>
  </si>
  <si>
    <t>MRCH00</t>
  </si>
  <si>
    <t>MRRD42</t>
  </si>
  <si>
    <t>MRRD34</t>
  </si>
  <si>
    <t>MRRD30</t>
  </si>
  <si>
    <t>MRRD25</t>
  </si>
  <si>
    <t>MRRD20</t>
  </si>
  <si>
    <t>MACETA RATTAN REDONDA D42.5</t>
  </si>
  <si>
    <t>MACETA RATTAN REDONDA D34.5</t>
  </si>
  <si>
    <t>MACETA RATTAN REDONDA D30.5</t>
  </si>
  <si>
    <t>MACETA RATTAN REDONDA D25</t>
  </si>
  <si>
    <t>MACETA RATTAN REDONDA D20</t>
  </si>
  <si>
    <t>GRIS OXFORD</t>
  </si>
  <si>
    <t>BAUN01</t>
  </si>
  <si>
    <t>BAUN03</t>
  </si>
  <si>
    <t>BAUN05</t>
  </si>
  <si>
    <t>BAUN07</t>
  </si>
  <si>
    <t>BAUN09</t>
  </si>
  <si>
    <t>BAUN13</t>
  </si>
  <si>
    <t>BAUN17</t>
  </si>
  <si>
    <t>BAUN20</t>
  </si>
  <si>
    <t>BASE UNIVERSAL 1 D12</t>
  </si>
  <si>
    <t xml:space="preserve">BASE UNIVERSAL 3 D14 </t>
  </si>
  <si>
    <t>BASE UNIVERSAL 5 D18</t>
  </si>
  <si>
    <t>BASE UNIVERSAL 7 D23.8</t>
  </si>
  <si>
    <t xml:space="preserve">BASE UNIVERSAL 9 D27.2 </t>
  </si>
  <si>
    <t>BASE UNIVERSAL 13 D30.4</t>
  </si>
  <si>
    <t xml:space="preserve">BASE UNIVERSAL 17 D37 </t>
  </si>
  <si>
    <t>HOGAR</t>
  </si>
  <si>
    <t>RECE00XX</t>
  </si>
  <si>
    <t>RERE00XX</t>
  </si>
  <si>
    <t>RECOGEDOR CUAD ECO S/ PERFIL</t>
  </si>
  <si>
    <t>RECOGEDOR RED ECO S/ PERFIL</t>
  </si>
  <si>
    <t>RECT00XX</t>
  </si>
  <si>
    <t>RERT00XX</t>
  </si>
  <si>
    <t>AZUL CAPRI</t>
  </si>
  <si>
    <t>BLANCO</t>
  </si>
  <si>
    <t xml:space="preserve">MORADO </t>
  </si>
  <si>
    <t>VERDE LIMA</t>
  </si>
  <si>
    <t>ROSA</t>
  </si>
  <si>
    <t>CCTC00</t>
  </si>
  <si>
    <t>BULTO</t>
  </si>
  <si>
    <t>ROSA BUNNY</t>
  </si>
  <si>
    <t>CEPAOV00</t>
  </si>
  <si>
    <t>CESTO PAPELERO OVAL D28 A26</t>
  </si>
  <si>
    <t>NEGRO</t>
  </si>
  <si>
    <t>CBCB00</t>
  </si>
  <si>
    <t>CBRB01</t>
  </si>
  <si>
    <t>CESTO BORDADO CUAD L24 A29</t>
  </si>
  <si>
    <t>CESTO BORDADO REDONDO D23 A29</t>
  </si>
  <si>
    <t>BEIGE</t>
  </si>
  <si>
    <t>CEPEC41</t>
  </si>
  <si>
    <t>CEPEC40</t>
  </si>
  <si>
    <t>CESTO PEDAL V10LTS C/4</t>
  </si>
  <si>
    <t xml:space="preserve">CESTO PEDAL V20LTS C/4 </t>
  </si>
  <si>
    <t>CCCU00</t>
  </si>
  <si>
    <t>CESTA CALADA LISBOA L58X42 A24</t>
  </si>
  <si>
    <t>CECHXX</t>
  </si>
  <si>
    <t>CESTA CHESTELO ECO D44.5 A30</t>
  </si>
  <si>
    <t>STEC00</t>
  </si>
  <si>
    <t xml:space="preserve">MACETA RATTAN CUADRADA GRANDE L38 A32 </t>
  </si>
  <si>
    <t>MACETA RATTAN CUADRADA MEDIANA L26 A21</t>
  </si>
  <si>
    <t>MACETA RATTAN CUADRADA CHICA L16 A13</t>
  </si>
  <si>
    <t>SILL03</t>
  </si>
  <si>
    <t>SILL00</t>
  </si>
  <si>
    <t>SILLA ARDILLA TEJIDA L34X26 A55</t>
  </si>
  <si>
    <t>SILLA ARDILLA RAYADA L34X26 A55</t>
  </si>
  <si>
    <t xml:space="preserve">MESA ARDILLA INFANTIL L60 </t>
  </si>
  <si>
    <t>CUERPO BLANCO - PATAS VARIOS COLORES</t>
  </si>
  <si>
    <t>BAÑE00</t>
  </si>
  <si>
    <t xml:space="preserve">BAÑERA ARDILLA V30LTS </t>
  </si>
  <si>
    <t>INFANTIL</t>
  </si>
  <si>
    <t>BAÑE02</t>
  </si>
  <si>
    <t xml:space="preserve">MACETA ARTESANA SUPER JUMBO D51 A47 ECO </t>
  </si>
  <si>
    <t xml:space="preserve">MACETA ARTESANA MACETON D35 A31.3 ECO   </t>
  </si>
  <si>
    <t>MAC GARDENIA D18 ECONOMICA</t>
  </si>
  <si>
    <t>CEPEE10</t>
  </si>
  <si>
    <t>CEPEE20</t>
  </si>
  <si>
    <t>PBCTEE50</t>
  </si>
  <si>
    <t>PBCTEE75</t>
  </si>
  <si>
    <t>PRACTIBOTE C/TAPA ECO V50LTS</t>
  </si>
  <si>
    <t>PRACTIBOTE C/TAPA ECO V80LTS</t>
  </si>
  <si>
    <t>CESTO PEDAL 10 LTS</t>
  </si>
  <si>
    <t>CESTO PEDAL 20 LTS</t>
  </si>
  <si>
    <t>CBAP90</t>
  </si>
  <si>
    <t xml:space="preserve">CONT BALANCIN PARED 90L </t>
  </si>
  <si>
    <t>CBAP120</t>
  </si>
  <si>
    <t>CONT BALANCIN PARED 120L</t>
  </si>
  <si>
    <t>ECONÓMICA</t>
  </si>
  <si>
    <t>ORGÁNICO</t>
  </si>
  <si>
    <t>INORGÁNICO</t>
  </si>
  <si>
    <t>SANITARIO</t>
  </si>
  <si>
    <t>ECOLÓGICA</t>
  </si>
  <si>
    <t>MAGE18</t>
  </si>
  <si>
    <t>MAGE28</t>
  </si>
  <si>
    <t>MACETA PARED MADERA 2 L31.5X19 A23.5</t>
  </si>
  <si>
    <t>BARR00</t>
  </si>
  <si>
    <t>CRCH00</t>
  </si>
  <si>
    <t>CRMD00</t>
  </si>
  <si>
    <t>CESR00</t>
  </si>
  <si>
    <t>BLANCO NIEBLA</t>
  </si>
  <si>
    <t>NICA01XX</t>
  </si>
  <si>
    <t>NIRA06XX</t>
  </si>
  <si>
    <t>NIEL00XX</t>
  </si>
  <si>
    <t>AZUL CAPRI / VERDE MELON</t>
  </si>
  <si>
    <t>NARANJA ATAR /ROSA FRESA</t>
  </si>
  <si>
    <t>VERDE MELON /AMA MARACUYA</t>
  </si>
  <si>
    <t>ROSA FRESA/ ROSA PALO</t>
  </si>
  <si>
    <t>LOCH0</t>
  </si>
  <si>
    <t>CACE00XX</t>
  </si>
  <si>
    <t>MVLU52</t>
  </si>
  <si>
    <t>VERDE MELON / NARANJA SUNRISE</t>
  </si>
  <si>
    <t>SIEN00</t>
  </si>
  <si>
    <t>BAÑP00</t>
  </si>
  <si>
    <t xml:space="preserve">BAÑERA ARDILLA ECONÓMICA V30LTS V/COL   </t>
  </si>
  <si>
    <t>MACETA ARTESANA JUMBO D43 A40 ECO</t>
  </si>
  <si>
    <t>MACETA ARTESANA 15 D40.4 A36.5 ECO</t>
  </si>
  <si>
    <t>MACETA ARTESANA 9 D30.5 A27.7 ECO</t>
  </si>
  <si>
    <t xml:space="preserve">MACETA ARTESANA 8 D28 A24.5 ECO  </t>
  </si>
  <si>
    <t>MACETA ARTESANA 7 D24.7 A22.6 ECO</t>
  </si>
  <si>
    <t xml:space="preserve">MACETA ARTESANA 3 D14 A14 ECO  </t>
  </si>
  <si>
    <t>MACETA ARTESANA 1 D10.3 A10 ECO</t>
  </si>
  <si>
    <t>MAGE23</t>
  </si>
  <si>
    <t>MAC GARDENIA D23 ECONOMICA</t>
  </si>
  <si>
    <t>BARC00</t>
  </si>
  <si>
    <t>CPMI00</t>
  </si>
  <si>
    <t>ROSA MAGNOLIA</t>
  </si>
  <si>
    <t>AZUL TURQUÍA</t>
  </si>
  <si>
    <t>CPRR00</t>
  </si>
  <si>
    <t>CPRC00</t>
  </si>
  <si>
    <t>CESTO RATTAN C/TAPA L45.5 x 33</t>
  </si>
  <si>
    <t>CROV00</t>
  </si>
  <si>
    <t>JARA45</t>
  </si>
  <si>
    <t>JARA60</t>
  </si>
  <si>
    <t>MRCO22</t>
  </si>
  <si>
    <t>MRC034</t>
  </si>
  <si>
    <t>MRCO26</t>
  </si>
  <si>
    <t>MRPA22</t>
  </si>
  <si>
    <t>MRPA26</t>
  </si>
  <si>
    <t>MRPA34</t>
  </si>
  <si>
    <t>CHOCOLATE CHINO</t>
  </si>
  <si>
    <t>BLISTER</t>
  </si>
  <si>
    <t>CAJA RATTAN C/TAPA CH L29.3</t>
  </si>
  <si>
    <t>CAJA RATTAN C/TAPA MED L46.2</t>
  </si>
  <si>
    <t>CASU00</t>
  </si>
  <si>
    <t>NEGRO / PLATA</t>
  </si>
  <si>
    <t>CHOCO ECO</t>
  </si>
  <si>
    <t>AZUL CAPRI Y ROSA</t>
  </si>
  <si>
    <t>AMARILLO, AZUL, LILA, ROSA Y VERDE</t>
  </si>
  <si>
    <t xml:space="preserve">JARDINERA RATTAN L45 </t>
  </si>
  <si>
    <t xml:space="preserve">JARDINERA RATTAN L60 </t>
  </si>
  <si>
    <t xml:space="preserve">MACETA RATTAN COLGANTE D22.5 </t>
  </si>
  <si>
    <t xml:space="preserve">MACETA RATTAN COLGANTE D26.5 </t>
  </si>
  <si>
    <t xml:space="preserve">MACETA RATTAN COLGANTE D34.5 </t>
  </si>
  <si>
    <t xml:space="preserve">MACETA RATTAN PARED L22.5 </t>
  </si>
  <si>
    <t xml:space="preserve">MACETA RATTAN PARED L34.5 </t>
  </si>
  <si>
    <t>CESTO PAPELERO MITRIL D22.5</t>
  </si>
  <si>
    <t xml:space="preserve">CANASTA RATTAN OVAL </t>
  </si>
  <si>
    <t>CESTO PAPELERO RATTAN REDONDO</t>
  </si>
  <si>
    <t xml:space="preserve">CESTO PAPELERO RATTAN CUADRADO </t>
  </si>
  <si>
    <t>MACETA RATTAN PARED L26.5</t>
  </si>
  <si>
    <t xml:space="preserve">MAC JARDINERA MAD 1 C/B L34X17 A14  </t>
  </si>
  <si>
    <t xml:space="preserve">MACETA REDONDA 5 D41.9 A20.7 </t>
  </si>
  <si>
    <t>MACETA VERONA LUXURY 1 D32 A25</t>
  </si>
  <si>
    <t xml:space="preserve">MACETA VERONA LUXURY 2 D39 A30 </t>
  </si>
  <si>
    <t>MACETA VERONA LUXURY 3 D46 A35</t>
  </si>
  <si>
    <t xml:space="preserve">BAÑERA PEZ </t>
  </si>
  <si>
    <t xml:space="preserve">CANASTA SUPER </t>
  </si>
  <si>
    <t xml:space="preserve">MAC GARDENIA D28 ECONOMICA       </t>
  </si>
  <si>
    <t xml:space="preserve">BANCO RATTAN CUADRADO L36 A45 </t>
  </si>
  <si>
    <t>MRRD12</t>
  </si>
  <si>
    <t>BANC</t>
  </si>
  <si>
    <t>NARANJA</t>
  </si>
  <si>
    <t>BANC02</t>
  </si>
  <si>
    <t>MRRD15</t>
  </si>
  <si>
    <t>MACETA RATTAN REDONDA D15    "NUEVA MEDIDA"</t>
  </si>
  <si>
    <t>MACETA RATTAN REDONDA D12    "NUEVA MEDIDA"</t>
  </si>
  <si>
    <t>ESTILO RATTAN</t>
  </si>
  <si>
    <t>CMMD00</t>
  </si>
  <si>
    <t>CMCH00</t>
  </si>
  <si>
    <t>CHOCOLATE OBSC. HASTA AGOTAR EXISTENCIAS</t>
  </si>
  <si>
    <t>MORADO HASTA AGOTAR EXISTENCIAS</t>
  </si>
  <si>
    <t>NARANJA SUNRISE HASTA ACABAR EXISTENCIAS</t>
  </si>
  <si>
    <t>MACETA MEDITERRANEO C/B 1 D19 A14.5 HASTA AGOTAR EXISTENCIAS</t>
  </si>
  <si>
    <t>MACETA MEDITERRANEO C/B 2 D23.5 A18 HASTA AGOTAR EXISTENCIAS</t>
  </si>
  <si>
    <t>MACETA MEDITERRANEO C/B 3 D31 A24 HASTA AGOTAR EXISTENCIAS</t>
  </si>
  <si>
    <t>MACETA MINIPEDESTAL D12 A13.5 HASTA AGOTAR EXISTENCIAS</t>
  </si>
  <si>
    <t>AZUL, VERDE Y VIOLETA</t>
  </si>
  <si>
    <t>CANASTA CERRADA L26.5X17 A13 VAR COL HASTA AGOTAR EXISTENCIAS</t>
  </si>
  <si>
    <t xml:space="preserve">COLORES SURTIDOS / TRANSLÚCIDOS </t>
  </si>
  <si>
    <t>AZUL, NARANJA Y VERDE FLORESTA</t>
  </si>
  <si>
    <t>CANASTA MITRIL CH L23 "NUEVOS PRODUCTOS"</t>
  </si>
  <si>
    <t>CANASTA MITRIL MED L29 "NUEVOS PRODUCTOS"</t>
  </si>
  <si>
    <t xml:space="preserve">AZUL </t>
  </si>
  <si>
    <t xml:space="preserve">ROSA </t>
  </si>
  <si>
    <t>VERDE HASTA AGOTAR EXISTENCIAS</t>
  </si>
  <si>
    <t>MACETA ARTESANA 5 D20.5 A18.8</t>
  </si>
  <si>
    <t>MACETA ARTESANA 5 D20.5 A18.8 ECO</t>
  </si>
  <si>
    <t>ROSA PALO / ROSA FRESA</t>
  </si>
  <si>
    <t>NARANJA SUNRISE / ROSA FRESA</t>
  </si>
  <si>
    <t>Jardinería</t>
  </si>
  <si>
    <t>Hogar</t>
  </si>
  <si>
    <t>Infantil</t>
  </si>
  <si>
    <t>Ecológica</t>
  </si>
  <si>
    <r>
      <t>LONCHERA CHIHUA L17.6X17.9</t>
    </r>
    <r>
      <rPr>
        <b/>
        <u/>
        <sz val="7"/>
        <color rgb="FFFF0000"/>
        <rFont val="Arial"/>
        <family val="2"/>
      </rPr>
      <t xml:space="preserve"> </t>
    </r>
  </si>
  <si>
    <t xml:space="preserve">    Solo se realizan ventas de empaques completos (no parciales).</t>
  </si>
  <si>
    <t xml:space="preserve">2. Escribe tus datos de contacto </t>
  </si>
  <si>
    <t>atencionaclientes@plasticoslaardilla.com</t>
  </si>
  <si>
    <t xml:space="preserve">servicioacliente@plasticoslaardilla.com </t>
  </si>
  <si>
    <t>AMARILLO HASTA AGOTAR EXISTENCIAS</t>
  </si>
  <si>
    <t>VERDE LIMA HASTA AGOTAR EXISTENCIAS</t>
  </si>
  <si>
    <r>
      <t xml:space="preserve">3. Escribe la </t>
    </r>
    <r>
      <rPr>
        <b/>
        <sz val="7"/>
        <color theme="1"/>
        <rFont val="Arial"/>
        <family val="2"/>
      </rPr>
      <t>cantidad</t>
    </r>
    <r>
      <rPr>
        <sz val="7"/>
        <color theme="1"/>
        <rFont val="Arial"/>
        <family val="2"/>
      </rPr>
      <t xml:space="preserve"> de </t>
    </r>
    <r>
      <rPr>
        <b/>
        <sz val="7"/>
        <color theme="1"/>
        <rFont val="Arial"/>
        <family val="2"/>
      </rPr>
      <t>empaques</t>
    </r>
    <r>
      <rPr>
        <sz val="7"/>
        <color theme="1"/>
        <rFont val="Arial"/>
        <family val="2"/>
      </rPr>
      <t xml:space="preserve"> (caja, blíster o bolsa) o </t>
    </r>
    <r>
      <rPr>
        <b/>
        <sz val="7"/>
        <color theme="1"/>
        <rFont val="Arial"/>
        <family val="2"/>
      </rPr>
      <t>piezas</t>
    </r>
    <r>
      <rPr>
        <sz val="7"/>
        <color theme="1"/>
        <rFont val="Arial"/>
        <family val="2"/>
      </rPr>
      <t xml:space="preserve"> (granel) que necesitas en la columna de cada color. </t>
    </r>
  </si>
  <si>
    <t>RAZÓN SOCIAL:</t>
  </si>
  <si>
    <t>EMAIL:</t>
  </si>
  <si>
    <t>TIPO DE ENTREGA:</t>
  </si>
  <si>
    <t>Envío por paquetería</t>
  </si>
  <si>
    <t>Envío a domicilio (ZMG)</t>
  </si>
  <si>
    <t>Cliente recoge</t>
  </si>
  <si>
    <t>NOMBRE DE PAQUETERÍA:</t>
  </si>
  <si>
    <t>DIRECCIÓN DE ENTREGA:</t>
  </si>
  <si>
    <t>1. Desbloquear pestaña, contraseña: PLA</t>
  </si>
  <si>
    <t>Si se agregan productos:</t>
  </si>
  <si>
    <t>-</t>
  </si>
  <si>
    <t>Plasticos del Hogar S.A. de C.V</t>
  </si>
  <si>
    <t>3777 0170</t>
  </si>
  <si>
    <t>3 Guerras</t>
  </si>
  <si>
    <t>plasticos@ejemplo.com</t>
  </si>
  <si>
    <r>
      <t xml:space="preserve">EJEMPLO DE LLENADO </t>
    </r>
    <r>
      <rPr>
        <sz val="9"/>
        <color theme="0"/>
        <rFont val="Arial"/>
        <family val="2"/>
      </rPr>
      <t>DE FORMATO PEDIDOS DE PLÁSTICOS LA ARDILLA, SA CV</t>
    </r>
  </si>
  <si>
    <t>1. Consulta nuestros catálogos en línea y selecciona los productos de tu interés (toma nota del código)</t>
  </si>
  <si>
    <t>DESCRIPCIÓN</t>
  </si>
  <si>
    <t>PZAS</t>
  </si>
  <si>
    <t>REV: MARZO 2021</t>
  </si>
  <si>
    <t>*Ingresa la cantidad de bolsas (de 100pzs cada una) deseadas</t>
  </si>
  <si>
    <t>*Ingresa la cantidad de piezas deseadas, desde 1pza</t>
  </si>
  <si>
    <t>3. Permitir número entero de 0-1000 en la Validación de datos</t>
  </si>
  <si>
    <t>*Ingresa la cantidad de bolsas (de 50pzs cada una) deseadas</t>
  </si>
  <si>
    <t>CONTACTO:</t>
  </si>
  <si>
    <r>
      <t xml:space="preserve">Favor de llenar el formato de pedidos para que se te realice una cotización, ya que </t>
    </r>
    <r>
      <rPr>
        <b/>
        <sz val="7"/>
        <color theme="1"/>
        <rFont val="Arial"/>
        <family val="2"/>
      </rPr>
      <t>no se manejan listas de precios</t>
    </r>
  </si>
  <si>
    <t>4. Mándalo a alguno de los siguientes correos para que respondan con tu cotización:</t>
  </si>
  <si>
    <t>VERDE MELON HASTA AGOTAR EXISTENCIAS</t>
  </si>
  <si>
    <t>ROSA Y AZUL</t>
  </si>
  <si>
    <t xml:space="preserve">COLORES SURTIDOS </t>
  </si>
  <si>
    <t xml:space="preserve">ROSA   </t>
  </si>
  <si>
    <t xml:space="preserve">CHOCOLATE </t>
  </si>
  <si>
    <t>MRRD48</t>
  </si>
  <si>
    <t>GRIS HUMO</t>
  </si>
  <si>
    <t>SILLA RATTAN CLEO H81 "NUEVO"</t>
  </si>
  <si>
    <t>CRMI41</t>
  </si>
  <si>
    <t>SIRA81</t>
  </si>
  <si>
    <t>BAR403000</t>
  </si>
  <si>
    <t>AMARILLO</t>
  </si>
  <si>
    <t>ROJO</t>
  </si>
  <si>
    <t>BAR454000</t>
  </si>
  <si>
    <t>BAR554000</t>
  </si>
  <si>
    <t>BAR403014</t>
  </si>
  <si>
    <t>BAR454014</t>
  </si>
  <si>
    <t>BAT403014</t>
  </si>
  <si>
    <t>BAT454014</t>
  </si>
  <si>
    <t>BAT554016</t>
  </si>
  <si>
    <t>BDR253000</t>
  </si>
  <si>
    <t>BDR303500</t>
  </si>
  <si>
    <t>BDR354000</t>
  </si>
  <si>
    <t>BDR404500</t>
  </si>
  <si>
    <t>BDR253008</t>
  </si>
  <si>
    <t>BDR303510</t>
  </si>
  <si>
    <t>BDR354012</t>
  </si>
  <si>
    <t>BDR404514</t>
  </si>
  <si>
    <t>BAR554016</t>
  </si>
  <si>
    <t>BDT253008</t>
  </si>
  <si>
    <t>BDT303510</t>
  </si>
  <si>
    <t>BDT354012</t>
  </si>
  <si>
    <t>BDT404514</t>
  </si>
  <si>
    <t>BCR304000</t>
  </si>
  <si>
    <t>BCR305000</t>
  </si>
  <si>
    <t>BAR353000</t>
  </si>
  <si>
    <t>BAR353012</t>
  </si>
  <si>
    <t>BAT353012</t>
  </si>
  <si>
    <t>BZR304000</t>
  </si>
  <si>
    <t>BZR364200</t>
  </si>
  <si>
    <t>GRIS</t>
  </si>
  <si>
    <t>BOLSA ASA REC S/F 35X30CM 70GSM "NUEVOS PRODUCTOS"</t>
  </si>
  <si>
    <t>BOLSA ASA REC S/F 40X30CM 70GSM "NUEVOS PRODUCTOS"</t>
  </si>
  <si>
    <t>BOLSA ASA REC S/F 55X40CM 70GSM "NUEVOS PRODUCTOS"</t>
  </si>
  <si>
    <t>BOLSA ASA REC C/F 35X30X12CM 70GSM "NUEVOS PRODUCTOS"</t>
  </si>
  <si>
    <t>BOLSA ASA REC C/F 40X30X14CM 70GSM "NUEVOS PRODUCTOS"</t>
  </si>
  <si>
    <t>BOLSA ASA TRI C/F 35X30X12CM 70GSM "NUEVOS PRODUCTOS"</t>
  </si>
  <si>
    <t>BOLSA ASA TRI C/F 40X30X14CM 70GSM "NUEVOS PRODUCTOS"</t>
  </si>
  <si>
    <t>BOLSA D-CUT REC S/F 30X35CM 70GSM "NUEVOS PRODUCTOS"</t>
  </si>
  <si>
    <t>BOLSA D-CUT REC C/F 25X30X8CM 70GSM "NUEVOS PRODUCTOS"</t>
  </si>
  <si>
    <t>BOLSA D-CUT REC C/F 30X35X10CM 70GSM "NUEVOS PRODUCTOS"</t>
  </si>
  <si>
    <t>BOLSA D-CUT REC C/F 40X45X14CM 70GSM "NUEVOS PRODUCTOS"</t>
  </si>
  <si>
    <t>BOLSA D-CUT TRI C/F 25X30X8CM 70GSM "NUEVOS PRODUCTOS"</t>
  </si>
  <si>
    <t>BOLSA D-CUT TRI C/F 30X35X10CM 70GSM "NUEVOS PRODUCTOS"</t>
  </si>
  <si>
    <t>BOLSA D-CUT TRI C/F 35X40X12CM 70GSM "NUEVOS PRODUCTOS"</t>
  </si>
  <si>
    <t>BOLSA D-CUT TRI C/F 40X45X14CM 70GSM "NUEVOS PRODUCTOS"</t>
  </si>
  <si>
    <t>BOLSA CAMISETA 30X40CM 70GSM "NUEVOS PRODUCTOS"</t>
  </si>
  <si>
    <t>BOLSA CAMISETA 30X50CM 70GSM "NUEVOS PRODUCTOS"</t>
  </si>
  <si>
    <t>BOLSA CALZADO 30X40CM 60GSM "NUEVOS PRODUCTOS"</t>
  </si>
  <si>
    <t>BOLSA CALZADO 36X42CM 60GSM "NUEVOS PRODUCTOS"</t>
  </si>
  <si>
    <t>RECOGEDOR CUAD TRANSLÚCIDO C/PERFIL</t>
  </si>
  <si>
    <t>RECOGEDOR RED TRANSLÚCIDO C/PERFIL</t>
  </si>
  <si>
    <t>BCR305500</t>
  </si>
  <si>
    <t>BOLSA CAMISETA 30X55CM 70GSM "NUEVOS PRODUCTOS"</t>
  </si>
  <si>
    <t>MESA RATTAN CUADRADA L80 "NUEVO"</t>
  </si>
  <si>
    <t>MERC80</t>
  </si>
  <si>
    <r>
      <rPr>
        <b/>
        <sz val="7"/>
        <color theme="0"/>
        <rFont val="Arial"/>
        <family val="2"/>
      </rPr>
      <t>Plásticos La Ardilla, S. A. de C. V.</t>
    </r>
    <r>
      <rPr>
        <sz val="7"/>
        <color theme="0"/>
        <rFont val="Arial"/>
        <family val="2"/>
      </rPr>
      <t xml:space="preserve">
Av. Paseo del Pacifico No 571, Fracc. Guadalajara Technology Park C.P. 45222, Zapopan, Jalisco, México.
Tel. (33) 3777-0170               @plasticoslaardilla</t>
    </r>
  </si>
  <si>
    <t>MRMS34</t>
  </si>
  <si>
    <t xml:space="preserve">MACETA RATTAN REDONDA D12    </t>
  </si>
  <si>
    <t xml:space="preserve">MACETA RATTAN REDONDA D15    </t>
  </si>
  <si>
    <t>2. Datos, Validación de datos, Mensaje de entrada "Ingresa la cant. De cajas deseadas"</t>
  </si>
  <si>
    <t>4. Ocultar persña de datos</t>
  </si>
  <si>
    <t>5. Poner contraseña</t>
  </si>
  <si>
    <t>CEOVA</t>
  </si>
  <si>
    <t xml:space="preserve">CANASTA REDONDA MITRIL D41 </t>
  </si>
  <si>
    <t>CESTO RATTAN PEDAL 8L "NUEVO"</t>
  </si>
  <si>
    <t>CESTO RATTAN PEDAL 15L "NUEVO"</t>
  </si>
  <si>
    <t>CERP08</t>
  </si>
  <si>
    <t>CERP15</t>
  </si>
  <si>
    <t>BASE UNIVERSAL 20 D44.5</t>
  </si>
  <si>
    <t>BELLOTA</t>
  </si>
  <si>
    <t>MRCO34</t>
  </si>
  <si>
    <t>BLANCO CANTERA</t>
  </si>
  <si>
    <t>MAMR36</t>
  </si>
  <si>
    <t>MAMR42</t>
  </si>
  <si>
    <t xml:space="preserve">NICA HIPPO L41.5X23 A14 VAR/COLORES </t>
  </si>
  <si>
    <t xml:space="preserve">NICA RANA L34.5X34.5 A15.5 VAR/COLORES </t>
  </si>
  <si>
    <t>NICA ELEFANTE L41.5X23 A14 VAR/COLORES</t>
  </si>
  <si>
    <t>ROSA, AZUL Y VERDE</t>
  </si>
  <si>
    <t>MAMR48</t>
  </si>
  <si>
    <t xml:space="preserve">ESCURRIDOR C/CHAROLA L54X39 A14 </t>
  </si>
  <si>
    <t>ESCHXX</t>
  </si>
  <si>
    <t xml:space="preserve">CESTA 2 EN 1 D50 A69 </t>
  </si>
  <si>
    <t xml:space="preserve">MACETA CLASSICA PEDESTAL D38 A31 </t>
  </si>
  <si>
    <t>MACETA VIVA COLOR 1 D19</t>
  </si>
  <si>
    <t>MACETA VIVA COLOR 2 D23.5</t>
  </si>
  <si>
    <t>MACETA VIVA COLOR 3 D31</t>
  </si>
  <si>
    <t>MAVC02</t>
  </si>
  <si>
    <t>MAVC03</t>
  </si>
  <si>
    <t>MAVC01</t>
  </si>
  <si>
    <t xml:space="preserve">MAC CLASSICA PEDESTAL D58 A61 </t>
  </si>
  <si>
    <t xml:space="preserve">JARDINERA GRIEGA 90CM </t>
  </si>
  <si>
    <t>* HASTA AGOTAR EXISTENCIAS</t>
  </si>
  <si>
    <t>AMARILLO MARACUYÁ*</t>
  </si>
  <si>
    <t>BLANCO CANTERA*</t>
  </si>
  <si>
    <t>VARIOS COLORES*</t>
  </si>
  <si>
    <t>ROJO*</t>
  </si>
  <si>
    <t xml:space="preserve">BANCO REFORZADO L37.7 A46.8 ECO </t>
  </si>
  <si>
    <t>MACETA RATTAN MESA D34.5</t>
  </si>
  <si>
    <t>MORADO*</t>
  </si>
  <si>
    <t xml:space="preserve">BANCO ENMALLADO L36.5 A45.5  </t>
  </si>
  <si>
    <t>BOLSA ASA REC S/F 45X40CM 70GSM</t>
  </si>
  <si>
    <t xml:space="preserve">BOLSA ASA REC C/F 45X40X14CM 70GSM </t>
  </si>
  <si>
    <t>BOLSA ASA REC C/F 55X40X16CM 70GSM</t>
  </si>
  <si>
    <t xml:space="preserve">BOLSA ASA TRI C/F 45X40X14CM 70GSM </t>
  </si>
  <si>
    <t>BOLSA ASA TRI C/F 55X40X16CM 70GSM</t>
  </si>
  <si>
    <t xml:space="preserve">BOLSA D-CUT REC S/F 25X30CM 70GSM </t>
  </si>
  <si>
    <t>BOLSA D-CUT REC S/F 35X40CM 70GSM</t>
  </si>
  <si>
    <t>BOLSA D-CUT REC S/F 40X45CM 70GSM</t>
  </si>
  <si>
    <t>BOLSA D-CUT REC C/F 35X40X12CM 70GSM</t>
  </si>
  <si>
    <t>AZUL*</t>
  </si>
  <si>
    <t>AMARILLO*</t>
  </si>
  <si>
    <t>VERDE*</t>
  </si>
  <si>
    <t>INORGÁNICO (BLANCO CON TAPA PLATA)</t>
  </si>
  <si>
    <t>MERL64</t>
  </si>
  <si>
    <t>MESA RATTAN LATERAL L64.5 A51 "NUEVO"</t>
  </si>
  <si>
    <t>BLANCO / PLATA</t>
  </si>
  <si>
    <t xml:space="preserve">CESTA OVAL C/T  L41X32.5 A54.5 </t>
  </si>
  <si>
    <t>LILA</t>
  </si>
  <si>
    <t>BANCO RATTAN REDONDO L40 A45</t>
  </si>
  <si>
    <t>MACETA RATTAN REDONDA D48</t>
  </si>
  <si>
    <t>BARRO *</t>
  </si>
  <si>
    <t>CHOCOLATE *</t>
  </si>
  <si>
    <t>MESA00</t>
  </si>
  <si>
    <t>MESA02</t>
  </si>
  <si>
    <t xml:space="preserve">MESA ARDILLA INFANTIL ECONÓMICA L60 </t>
  </si>
  <si>
    <t>SÚPER TABURETE</t>
  </si>
  <si>
    <t>CHOCOLATE*</t>
  </si>
  <si>
    <t xml:space="preserve">MACETA MADERA REDONDA D42 </t>
  </si>
  <si>
    <t xml:space="preserve">MACETA MADERA REDONDA D36 </t>
  </si>
  <si>
    <t>MACETA MADERA REDONDA D48</t>
  </si>
  <si>
    <t>BELLOTA*</t>
  </si>
  <si>
    <t>ÁLAMO</t>
  </si>
  <si>
    <t>CAOBA</t>
  </si>
  <si>
    <t>NOGAL</t>
  </si>
  <si>
    <t>NUEVO EFECTO ESTILO MADERA</t>
  </si>
  <si>
    <t>SINU56</t>
  </si>
  <si>
    <t>SILLA RATTAN NUBE H56</t>
  </si>
  <si>
    <t>ROSA PEONIA</t>
  </si>
  <si>
    <t>AZUL FERIA</t>
  </si>
  <si>
    <t>NARANJA ATARDECER</t>
  </si>
  <si>
    <t>MENU64</t>
  </si>
  <si>
    <t>MESA RATTAN NUBE L64.5 A51</t>
  </si>
  <si>
    <t>BARRO*</t>
  </si>
  <si>
    <t>SILLITA ENTRENADORA L32.4X31.9 "NUEVO"</t>
  </si>
  <si>
    <t>DYD-PR-08-F01
Versión: 0
Fecha: 15/04/2024</t>
  </si>
  <si>
    <t>Nombre</t>
  </si>
  <si>
    <t>Puesto</t>
  </si>
  <si>
    <t>Firma</t>
  </si>
  <si>
    <t>Fecha</t>
  </si>
  <si>
    <t>Elaboró</t>
  </si>
  <si>
    <t>Coral Alvarez</t>
  </si>
  <si>
    <t>Jefe de Desarrollo y Diseño</t>
  </si>
  <si>
    <t>Revisó</t>
  </si>
  <si>
    <t>Aimee Escobar</t>
  </si>
  <si>
    <t>Director de Investigación y Desarrollo</t>
  </si>
  <si>
    <t>Berenice Ruiz</t>
  </si>
  <si>
    <t>Jefe de Sistemas de Gestión</t>
  </si>
  <si>
    <t>Autorizó</t>
  </si>
  <si>
    <t>J. Alberto Escobar</t>
  </si>
  <si>
    <t>Asist. Dirección/Gte. de Operaciones</t>
  </si>
  <si>
    <t>Versión #</t>
  </si>
  <si>
    <t>Descripción del cambio</t>
  </si>
  <si>
    <t>Realizó el cambio</t>
  </si>
  <si>
    <t>Documento inicial</t>
  </si>
  <si>
    <t>FORMATO DE PEDIDOS DE PLÁSTICOS LA ARDILLA, SA CV</t>
  </si>
  <si>
    <t>REV: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</si>
</sst>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4"/>
      <color theme="0"/>
      <name val="Arial"/>
      <family val="2"/>
    </font>
    <font>
      <b/>
      <sz val="7"/>
      <color theme="1"/>
      <name val="Arial"/>
      <family val="2"/>
    </font>
    <font>
      <sz val="11"/>
      <color rgb="FF00000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6"/>
      <color theme="0"/>
      <name val="Arial"/>
      <family val="2"/>
    </font>
    <font>
      <b/>
      <sz val="7"/>
      <color theme="0"/>
      <name val="Arial"/>
      <family val="2"/>
    </font>
    <font>
      <sz val="6"/>
      <color theme="1"/>
      <name val="Arial"/>
      <family val="2"/>
    </font>
    <font>
      <sz val="6"/>
      <name val="Arial"/>
      <family val="2"/>
    </font>
    <font>
      <sz val="7"/>
      <color theme="0"/>
      <name val="Arial"/>
      <family val="2"/>
    </font>
    <font>
      <sz val="6"/>
      <color theme="0"/>
      <name val="Arial"/>
      <family val="2"/>
    </font>
    <font>
      <b/>
      <sz val="8"/>
      <color theme="0"/>
      <name val="Arial"/>
      <family val="2"/>
    </font>
    <font>
      <sz val="10"/>
      <color rgb="FF000000"/>
      <name val="Arial"/>
      <family val="2"/>
    </font>
    <font>
      <b/>
      <i/>
      <u/>
      <sz val="7"/>
      <color theme="1"/>
      <name val="Arial"/>
      <family val="2"/>
    </font>
    <font>
      <b/>
      <u/>
      <sz val="7"/>
      <color rgb="FFFF0000"/>
      <name val="Arial"/>
      <family val="2"/>
    </font>
    <font>
      <b/>
      <sz val="6"/>
      <color theme="1"/>
      <name val="Arial"/>
      <family val="2"/>
    </font>
    <font>
      <b/>
      <sz val="7"/>
      <color rgb="FFFF0000"/>
      <name val="Arial"/>
      <family val="2"/>
    </font>
    <font>
      <sz val="6.5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7"/>
      <color theme="10"/>
      <name val="Calibri"/>
      <family val="2"/>
      <scheme val="minor"/>
    </font>
    <font>
      <u/>
      <sz val="7"/>
      <color theme="10"/>
      <name val="Arial"/>
      <family val="2"/>
    </font>
    <font>
      <b/>
      <i/>
      <sz val="7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7"/>
      <color rgb="FF6AAFAA"/>
      <name val="Arial"/>
      <family val="2"/>
    </font>
    <font>
      <b/>
      <i/>
      <sz val="7"/>
      <color theme="1"/>
      <name val="Arial"/>
      <family val="2"/>
    </font>
    <font>
      <b/>
      <sz val="7"/>
      <color rgb="FFDD7F31"/>
      <name val="Arial"/>
      <family val="2"/>
    </font>
    <font>
      <sz val="8"/>
      <name val="Calibri"/>
      <family val="2"/>
      <scheme val="minor"/>
    </font>
    <font>
      <b/>
      <sz val="7"/>
      <color theme="1" tint="0.34998626667073579"/>
      <name val="Arial"/>
      <family val="2"/>
    </font>
    <font>
      <b/>
      <sz val="4.5"/>
      <color theme="0"/>
      <name val="Arial"/>
      <family val="2"/>
    </font>
    <font>
      <sz val="5"/>
      <color theme="1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8CBF43"/>
        <bgColor indexed="64"/>
      </patternFill>
    </fill>
    <fill>
      <patternFill patternType="solid">
        <fgColor rgb="FF71A2D3"/>
        <bgColor indexed="64"/>
      </patternFill>
    </fill>
    <fill>
      <patternFill patternType="solid">
        <fgColor rgb="FFDD7F31"/>
        <bgColor indexed="64"/>
      </patternFill>
    </fill>
    <fill>
      <patternFill patternType="solid">
        <fgColor rgb="FF63894E"/>
        <bgColor indexed="64"/>
      </patternFill>
    </fill>
    <fill>
      <patternFill patternType="solid">
        <fgColor rgb="FF6AAFA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9F3F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91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6" fillId="0" borderId="0" xfId="0" applyFont="1"/>
    <xf numFmtId="0" fontId="2" fillId="8" borderId="0" xfId="0" applyFont="1" applyFill="1"/>
    <xf numFmtId="0" fontId="1" fillId="9" borderId="0" xfId="0" applyFont="1" applyFill="1" applyAlignment="1">
      <alignment horizontal="left" vertical="center"/>
    </xf>
    <xf numFmtId="0" fontId="1" fillId="10" borderId="0" xfId="0" applyFont="1" applyFill="1" applyAlignment="1">
      <alignment horizontal="left" vertical="center"/>
    </xf>
    <xf numFmtId="0" fontId="1" fillId="11" borderId="0" xfId="0" applyFont="1" applyFill="1" applyAlignment="1">
      <alignment horizontal="left" vertical="center"/>
    </xf>
    <xf numFmtId="0" fontId="23" fillId="0" borderId="0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6" xfId="0" applyFont="1" applyBorder="1"/>
    <xf numFmtId="0" fontId="20" fillId="0" borderId="0" xfId="0" applyFont="1"/>
    <xf numFmtId="0" fontId="5" fillId="0" borderId="0" xfId="0" applyFont="1" applyAlignment="1">
      <alignment horizontal="center" vertical="center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8" fillId="0" borderId="0" xfId="0" applyFont="1"/>
    <xf numFmtId="0" fontId="20" fillId="0" borderId="0" xfId="0" applyFont="1" applyAlignment="1" applyProtection="1">
      <alignment horizontal="left"/>
      <protection hidden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3" fillId="0" borderId="0" xfId="0" applyFont="1" applyAlignment="1" applyProtection="1">
      <alignment horizontal="left" vertical="center"/>
      <protection locked="0"/>
    </xf>
    <xf numFmtId="0" fontId="0" fillId="17" borderId="1" xfId="0" applyFill="1" applyBorder="1" applyAlignment="1">
      <alignment horizontal="center"/>
    </xf>
    <xf numFmtId="0" fontId="3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7" fillId="0" borderId="0" xfId="0" applyFont="1"/>
    <xf numFmtId="0" fontId="38" fillId="17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0" fontId="9" fillId="12" borderId="3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wrapText="1"/>
    </xf>
    <xf numFmtId="0" fontId="10" fillId="16" borderId="3" xfId="0" applyFont="1" applyFill="1" applyBorder="1" applyAlignment="1">
      <alignment horizontal="center" wrapText="1"/>
    </xf>
    <xf numFmtId="0" fontId="10" fillId="16" borderId="4" xfId="0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>
      <alignment horizontal="right" vertical="center"/>
    </xf>
    <xf numFmtId="0" fontId="29" fillId="0" borderId="3" xfId="0" applyFont="1" applyBorder="1" applyAlignment="1">
      <alignment horizontal="right" vertical="center"/>
    </xf>
    <xf numFmtId="0" fontId="29" fillId="0" borderId="4" xfId="0" applyFont="1" applyBorder="1" applyAlignment="1">
      <alignment horizontal="right" vertical="center"/>
    </xf>
    <xf numFmtId="0" fontId="10" fillId="12" borderId="1" xfId="0" applyFont="1" applyFill="1" applyBorder="1" applyAlignment="1">
      <alignment horizontal="center" vertical="center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/>
    </xf>
    <xf numFmtId="0" fontId="10" fillId="12" borderId="0" xfId="0" applyFont="1" applyFill="1" applyAlignment="1">
      <alignment horizontal="center" wrapText="1"/>
    </xf>
    <xf numFmtId="0" fontId="10" fillId="12" borderId="2" xfId="0" applyFont="1" applyFill="1" applyBorder="1" applyAlignment="1">
      <alignment horizontal="center" wrapText="1"/>
    </xf>
    <xf numFmtId="0" fontId="10" fillId="12" borderId="3" xfId="0" applyFont="1" applyFill="1" applyBorder="1" applyAlignment="1">
      <alignment horizontal="center" wrapText="1"/>
    </xf>
    <xf numFmtId="0" fontId="10" fillId="12" borderId="4" xfId="0" applyFont="1" applyFill="1" applyBorder="1" applyAlignment="1">
      <alignment horizontal="center" wrapText="1"/>
    </xf>
    <xf numFmtId="0" fontId="9" fillId="12" borderId="2" xfId="0" applyFont="1" applyFill="1" applyBorder="1" applyAlignment="1">
      <alignment horizontal="center" wrapText="1"/>
    </xf>
    <xf numFmtId="0" fontId="9" fillId="12" borderId="3" xfId="0" applyFont="1" applyFill="1" applyBorder="1" applyAlignment="1">
      <alignment horizontal="center" wrapText="1"/>
    </xf>
    <xf numFmtId="0" fontId="9" fillId="12" borderId="4" xfId="0" applyFont="1" applyFill="1" applyBorder="1" applyAlignment="1">
      <alignment horizontal="center" wrapText="1"/>
    </xf>
    <xf numFmtId="0" fontId="10" fillId="16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0" fillId="16" borderId="1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10" fillId="16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0" fillId="16" borderId="5" xfId="0" applyFont="1" applyFill="1" applyBorder="1" applyAlignment="1" applyProtection="1">
      <alignment horizontal="left" vertical="center"/>
      <protection locked="0"/>
    </xf>
    <xf numFmtId="0" fontId="10" fillId="11" borderId="2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10" fillId="11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7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16" borderId="0" xfId="0" applyFont="1" applyFill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right" vertical="center"/>
    </xf>
    <xf numFmtId="0" fontId="1" fillId="4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/>
    </xf>
    <xf numFmtId="0" fontId="9" fillId="7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1" fillId="1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left" vertical="center"/>
    </xf>
    <xf numFmtId="0" fontId="24" fillId="0" borderId="0" xfId="1" applyFont="1" applyBorder="1" applyAlignment="1">
      <alignment horizontal="left" vertical="center"/>
    </xf>
    <xf numFmtId="0" fontId="23" fillId="0" borderId="0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" fillId="14" borderId="2" xfId="0" applyFont="1" applyFill="1" applyBorder="1" applyAlignment="1">
      <alignment horizontal="left" vertical="center"/>
    </xf>
    <xf numFmtId="0" fontId="5" fillId="14" borderId="3" xfId="0" applyFont="1" applyFill="1" applyBorder="1" applyAlignment="1">
      <alignment horizontal="left" vertical="center"/>
    </xf>
    <xf numFmtId="0" fontId="5" fillId="14" borderId="4" xfId="0" applyFont="1" applyFill="1" applyBorder="1" applyAlignment="1">
      <alignment horizontal="left" vertical="center"/>
    </xf>
    <xf numFmtId="0" fontId="1" fillId="14" borderId="2" xfId="0" applyFont="1" applyFill="1" applyBorder="1" applyAlignment="1" applyProtection="1">
      <alignment horizontal="center" vertical="center"/>
      <protection locked="0"/>
    </xf>
    <xf numFmtId="0" fontId="1" fillId="14" borderId="3" xfId="0" applyFont="1" applyFill="1" applyBorder="1" applyAlignment="1" applyProtection="1">
      <alignment horizontal="center" vertical="center"/>
      <protection locked="0"/>
    </xf>
    <xf numFmtId="0" fontId="1" fillId="14" borderId="4" xfId="0" applyFont="1" applyFill="1" applyBorder="1" applyAlignment="1" applyProtection="1">
      <alignment horizontal="center" vertical="center"/>
      <protection locked="0"/>
    </xf>
    <xf numFmtId="0" fontId="1" fillId="14" borderId="2" xfId="0" applyFont="1" applyFill="1" applyBorder="1" applyAlignment="1" applyProtection="1">
      <alignment horizontal="center" vertical="center"/>
      <protection locked="0" hidden="1"/>
    </xf>
    <xf numFmtId="0" fontId="1" fillId="14" borderId="3" xfId="0" applyFont="1" applyFill="1" applyBorder="1" applyAlignment="1" applyProtection="1">
      <alignment horizontal="center" vertical="center"/>
      <protection locked="0" hidden="1"/>
    </xf>
    <xf numFmtId="0" fontId="1" fillId="14" borderId="4" xfId="0" applyFont="1" applyFill="1" applyBorder="1" applyAlignment="1" applyProtection="1">
      <alignment horizontal="center" vertical="center"/>
      <protection locked="0" hidden="1"/>
    </xf>
    <xf numFmtId="0" fontId="5" fillId="14" borderId="2" xfId="0" applyFont="1" applyFill="1" applyBorder="1" applyAlignment="1" applyProtection="1">
      <alignment horizontal="left" vertical="center"/>
      <protection hidden="1"/>
    </xf>
    <xf numFmtId="0" fontId="5" fillId="14" borderId="3" xfId="0" applyFont="1" applyFill="1" applyBorder="1" applyAlignment="1" applyProtection="1">
      <alignment horizontal="left" vertical="center"/>
      <protection hidden="1"/>
    </xf>
    <xf numFmtId="0" fontId="5" fillId="14" borderId="4" xfId="0" applyFont="1" applyFill="1" applyBorder="1" applyAlignment="1" applyProtection="1">
      <alignment horizontal="left" vertical="center"/>
      <protection hidden="1"/>
    </xf>
    <xf numFmtId="0" fontId="1" fillId="14" borderId="1" xfId="0" applyFont="1" applyFill="1" applyBorder="1" applyAlignment="1" applyProtection="1">
      <alignment horizontal="center" vertical="center"/>
      <protection locked="0"/>
    </xf>
    <xf numFmtId="0" fontId="13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15" borderId="2" xfId="0" applyFont="1" applyFill="1" applyBorder="1" applyAlignment="1" applyProtection="1">
      <alignment horizontal="center" vertical="center"/>
      <protection locked="0"/>
    </xf>
    <xf numFmtId="0" fontId="1" fillId="15" borderId="3" xfId="0" applyFont="1" applyFill="1" applyBorder="1" applyAlignment="1" applyProtection="1">
      <alignment horizontal="center" vertical="center"/>
      <protection locked="0"/>
    </xf>
    <xf numFmtId="0" fontId="1" fillId="15" borderId="4" xfId="0" applyFont="1" applyFill="1" applyBorder="1" applyAlignment="1" applyProtection="1">
      <alignment horizontal="center" vertical="center"/>
      <protection locked="0"/>
    </xf>
    <xf numFmtId="0" fontId="10" fillId="1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0" fillId="16" borderId="2" xfId="0" applyFont="1" applyFill="1" applyBorder="1" applyAlignment="1">
      <alignment horizontal="left" wrapText="1"/>
    </xf>
    <xf numFmtId="0" fontId="10" fillId="16" borderId="3" xfId="0" applyFont="1" applyFill="1" applyBorder="1" applyAlignment="1">
      <alignment horizontal="left" wrapText="1"/>
    </xf>
    <xf numFmtId="0" fontId="10" fillId="16" borderId="4" xfId="0" applyFont="1" applyFill="1" applyBorder="1" applyAlignment="1">
      <alignment horizontal="left" wrapText="1"/>
    </xf>
    <xf numFmtId="0" fontId="29" fillId="0" borderId="2" xfId="0" applyFont="1" applyBorder="1" applyAlignment="1">
      <alignment horizontal="left"/>
    </xf>
    <xf numFmtId="0" fontId="29" fillId="0" borderId="3" xfId="0" applyFont="1" applyBorder="1" applyAlignment="1">
      <alignment horizontal="left"/>
    </xf>
    <xf numFmtId="0" fontId="29" fillId="0" borderId="4" xfId="0" applyFont="1" applyBorder="1" applyAlignment="1">
      <alignment horizontal="left"/>
    </xf>
    <xf numFmtId="0" fontId="9" fillId="11" borderId="2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34" fillId="12" borderId="3" xfId="0" applyFont="1" applyFill="1" applyBorder="1" applyAlignment="1">
      <alignment horizontal="right" vertical="center"/>
    </xf>
    <xf numFmtId="0" fontId="34" fillId="12" borderId="4" xfId="0" applyFont="1" applyFill="1" applyBorder="1" applyAlignment="1">
      <alignment horizontal="right" vertical="center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9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9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right" vertical="center"/>
    </xf>
    <xf numFmtId="0" fontId="30" fillId="0" borderId="3" xfId="0" applyFont="1" applyBorder="1" applyAlignment="1">
      <alignment horizontal="right" vertical="center"/>
    </xf>
    <xf numFmtId="0" fontId="30" fillId="0" borderId="4" xfId="0" applyFont="1" applyBorder="1" applyAlignment="1">
      <alignment horizontal="right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9" fillId="8" borderId="2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wrapText="1"/>
    </xf>
    <xf numFmtId="0" fontId="9" fillId="16" borderId="2" xfId="0" applyFont="1" applyFill="1" applyBorder="1" applyAlignment="1">
      <alignment horizontal="center"/>
    </xf>
    <xf numFmtId="0" fontId="9" fillId="16" borderId="3" xfId="0" applyFont="1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31" fillId="0" borderId="6" xfId="0" applyFont="1" applyBorder="1" applyProtection="1">
      <protection hidden="1"/>
    </xf>
    <xf numFmtId="0" fontId="31" fillId="0" borderId="0" xfId="0" applyFont="1" applyProtection="1">
      <protection hidden="1"/>
    </xf>
    <xf numFmtId="0" fontId="1" fillId="1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14" fontId="1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8" fillId="13" borderId="1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13" borderId="1" xfId="1" applyFont="1" applyFill="1" applyBorder="1" applyAlignment="1" applyProtection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right" vertical="center"/>
    </xf>
    <xf numFmtId="0" fontId="0" fillId="17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38" fillId="0" borderId="1" xfId="0" applyFont="1" applyBorder="1" applyAlignment="1">
      <alignment horizontal="center" vertical="center" wrapText="1"/>
    </xf>
    <xf numFmtId="0" fontId="38" fillId="17" borderId="1" xfId="0" applyFont="1" applyFill="1" applyBorder="1" applyAlignment="1">
      <alignment horizontal="center" vertical="center" wrapText="1"/>
    </xf>
    <xf numFmtId="0" fontId="39" fillId="17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AAFAA"/>
      <color rgb="FF63894E"/>
      <color rgb="FFDD7F31"/>
      <color rgb="FFE9F3F2"/>
      <color rgb="FFDFEDEC"/>
      <color rgb="FFC8E2E0"/>
      <color rgb="FF71A2D3"/>
      <color rgb="FF8CBF43"/>
      <color rgb="FF335525"/>
      <color rgb="FFE5E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55566</xdr:colOff>
      <xdr:row>3</xdr:row>
      <xdr:rowOff>7936</xdr:rowOff>
    </xdr:from>
    <xdr:to>
      <xdr:col>11</xdr:col>
      <xdr:colOff>24216</xdr:colOff>
      <xdr:row>6</xdr:row>
      <xdr:rowOff>63563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4A8E2C4-451F-4F84-B0A5-83B18D8EF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74" y="250097"/>
          <a:ext cx="1098735" cy="418868"/>
        </a:xfrm>
        <a:prstGeom prst="rect">
          <a:avLst/>
        </a:prstGeom>
      </xdr:spPr>
    </xdr:pic>
    <xdr:clientData/>
  </xdr:twoCellAnchor>
  <xdr:twoCellAnchor>
    <xdr:from>
      <xdr:col>23</xdr:col>
      <xdr:colOff>12728</xdr:colOff>
      <xdr:row>317</xdr:row>
      <xdr:rowOff>238432</xdr:rowOff>
    </xdr:from>
    <xdr:to>
      <xdr:col>24</xdr:col>
      <xdr:colOff>3477</xdr:colOff>
      <xdr:row>317</xdr:row>
      <xdr:rowOff>361207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85428ED-8DC4-4BAD-8FDF-A14A4D1EA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7810" y="32338377"/>
          <a:ext cx="133276" cy="122775"/>
        </a:xfrm>
        <a:prstGeom prst="rect">
          <a:avLst/>
        </a:prstGeom>
      </xdr:spPr>
    </xdr:pic>
    <xdr:clientData/>
  </xdr:twoCellAnchor>
  <xdr:twoCellAnchor>
    <xdr:from>
      <xdr:col>24</xdr:col>
      <xdr:colOff>12379</xdr:colOff>
      <xdr:row>317</xdr:row>
      <xdr:rowOff>239227</xdr:rowOff>
    </xdr:from>
    <xdr:to>
      <xdr:col>25</xdr:col>
      <xdr:colOff>3477</xdr:colOff>
      <xdr:row>317</xdr:row>
      <xdr:rowOff>362652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C712C34-5CF7-46B5-859D-7ACF7ECFC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9988" y="32339172"/>
          <a:ext cx="133626" cy="12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79375</xdr:colOff>
      <xdr:row>0</xdr:row>
      <xdr:rowOff>119062</xdr:rowOff>
    </xdr:from>
    <xdr:to>
      <xdr:col>10</xdr:col>
      <xdr:colOff>111123</xdr:colOff>
      <xdr:row>2</xdr:row>
      <xdr:rowOff>111188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86608F-5042-4E65-B684-7A53450D75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" y="119062"/>
          <a:ext cx="1142998" cy="436626"/>
        </a:xfrm>
        <a:prstGeom prst="rect">
          <a:avLst/>
        </a:prstGeom>
      </xdr:spPr>
    </xdr:pic>
    <xdr:clientData/>
  </xdr:twoCellAnchor>
  <xdr:twoCellAnchor editAs="oneCell">
    <xdr:from>
      <xdr:col>0</xdr:col>
      <xdr:colOff>15876</xdr:colOff>
      <xdr:row>16</xdr:row>
      <xdr:rowOff>125507</xdr:rowOff>
    </xdr:from>
    <xdr:to>
      <xdr:col>26</xdr:col>
      <xdr:colOff>87313</xdr:colOff>
      <xdr:row>32</xdr:row>
      <xdr:rowOff>34215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699C53E-D2F1-44BF-82B8-2E5EA46997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876" y="2395632"/>
          <a:ext cx="3659187" cy="2829708"/>
        </a:xfrm>
        <a:prstGeom prst="rect">
          <a:avLst/>
        </a:prstGeom>
      </xdr:spPr>
    </xdr:pic>
    <xdr:clientData/>
  </xdr:twoCellAnchor>
  <xdr:twoCellAnchor>
    <xdr:from>
      <xdr:col>21</xdr:col>
      <xdr:colOff>39688</xdr:colOff>
      <xdr:row>26</xdr:row>
      <xdr:rowOff>119063</xdr:rowOff>
    </xdr:from>
    <xdr:to>
      <xdr:col>22</xdr:col>
      <xdr:colOff>277813</xdr:colOff>
      <xdr:row>27</xdr:row>
      <xdr:rowOff>55562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B427D75C-7974-4DB1-A4E2-2708BE6198EA}"/>
            </a:ext>
          </a:extLst>
        </xdr:cNvPr>
        <xdr:cNvSpPr/>
      </xdr:nvSpPr>
      <xdr:spPr>
        <a:xfrm>
          <a:off x="2373313" y="4214813"/>
          <a:ext cx="349250" cy="119062"/>
        </a:xfrm>
        <a:prstGeom prst="ellipse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4</xdr:col>
      <xdr:colOff>7938</xdr:colOff>
      <xdr:row>12</xdr:row>
      <xdr:rowOff>103188</xdr:rowOff>
    </xdr:from>
    <xdr:to>
      <xdr:col>21</xdr:col>
      <xdr:colOff>90834</xdr:colOff>
      <xdr:row>26</xdr:row>
      <xdr:rowOff>136499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C5BEAB25-C9F3-4642-935C-E8311BFB885E}"/>
            </a:ext>
          </a:extLst>
        </xdr:cNvPr>
        <xdr:cNvCxnSpPr>
          <a:stCxn id="7" idx="1"/>
        </xdr:cNvCxnSpPr>
      </xdr:nvCxnSpPr>
      <xdr:spPr>
        <a:xfrm flipH="1" flipV="1">
          <a:off x="452438" y="1865313"/>
          <a:ext cx="1972021" cy="2366936"/>
        </a:xfrm>
        <a:prstGeom prst="straightConnector1">
          <a:avLst/>
        </a:prstGeom>
        <a:ln w="19050">
          <a:solidFill>
            <a:srgbClr val="FFFF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omain\ADMINISTRATIVO\DISE&#209;O%20E%20IMAGEN\LISTA%20DE%20PRECIOS%20DIC%202017%20-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ferencias"/>
      <sheetName val="Hoja1"/>
      <sheetName val="VINCULAR 2015"/>
      <sheetName val="VINCULAR 2017"/>
      <sheetName val="Formato Impresion"/>
      <sheetName val="B"/>
      <sheetName val="C"/>
      <sheetName val="D"/>
      <sheetName val="E"/>
      <sheetName val="B12"/>
      <sheetName val="D5"/>
      <sheetName val="B16"/>
      <sheetName val="B20"/>
      <sheetName val="B25 "/>
      <sheetName val="B21ABASTUR"/>
      <sheetName val="B PRIMA"/>
      <sheetName val="CIF 42"/>
      <sheetName val="FOB 30"/>
      <sheetName val="corp sys"/>
      <sheetName val="B22"/>
      <sheetName val="EMPLEADOS"/>
      <sheetName val="LISTA DE PRECIOS DIC 2017 - 1"/>
    </sheetNames>
    <sheetDataSet>
      <sheetData sheetId="0"/>
      <sheetData sheetId="1" refreshError="1"/>
      <sheetData sheetId="2" refreshError="1"/>
      <sheetData sheetId="3">
        <row r="5">
          <cell r="B5" t="str">
            <v>BANCO ENMALLADO</v>
          </cell>
          <cell r="C5">
            <v>5</v>
          </cell>
        </row>
        <row r="6">
          <cell r="B6" t="str">
            <v>BANCO RATTAN REDONDO</v>
          </cell>
          <cell r="C6">
            <v>6</v>
          </cell>
        </row>
        <row r="7">
          <cell r="B7" t="str">
            <v>BANCO RATTAN REDONDO CHOCOLATE</v>
          </cell>
          <cell r="C7">
            <v>7</v>
          </cell>
        </row>
        <row r="8">
          <cell r="B8" t="str">
            <v>BANCO RATTAN REDONDO CHOCOLATE  CHINO</v>
          </cell>
          <cell r="C8">
            <v>8</v>
          </cell>
        </row>
        <row r="9">
          <cell r="B9" t="str">
            <v>BANCO RATTAN REDONDO GRIS OXXFORD</v>
          </cell>
          <cell r="C9">
            <v>9</v>
          </cell>
        </row>
        <row r="10">
          <cell r="B10" t="str">
            <v>BANCO REFORZADO ECO</v>
          </cell>
          <cell r="C10">
            <v>10</v>
          </cell>
        </row>
        <row r="11">
          <cell r="B11" t="str">
            <v>BAÑERA ARDILLA</v>
          </cell>
          <cell r="C11">
            <v>11</v>
          </cell>
        </row>
        <row r="12">
          <cell r="B12" t="str">
            <v>BAÑERA ARDILLA ECONOMICA</v>
          </cell>
          <cell r="C12">
            <v>12</v>
          </cell>
        </row>
        <row r="13">
          <cell r="B13" t="str">
            <v>BAÑERA PEZ</v>
          </cell>
          <cell r="C13">
            <v>13</v>
          </cell>
        </row>
        <row r="14">
          <cell r="B14" t="str">
            <v>BAÑERA PEZ AZUL BEBE</v>
          </cell>
          <cell r="C14">
            <v>14</v>
          </cell>
        </row>
        <row r="15">
          <cell r="B15" t="str">
            <v>BAÑERA PEZ LILA ORQUIDEA</v>
          </cell>
          <cell r="C15">
            <v>15</v>
          </cell>
        </row>
        <row r="16">
          <cell r="B16" t="str">
            <v>BAÑERA PEZ NARANJA SUNRISE</v>
          </cell>
          <cell r="C16">
            <v>16</v>
          </cell>
        </row>
        <row r="17">
          <cell r="B17" t="str">
            <v>BAÑERA PEZ PALO ROSA</v>
          </cell>
          <cell r="C17">
            <v>17</v>
          </cell>
        </row>
        <row r="18">
          <cell r="B18" t="str">
            <v>BAÑERA PEZ VERDE LIMÓN</v>
          </cell>
          <cell r="C18">
            <v>18</v>
          </cell>
        </row>
        <row r="19">
          <cell r="B19" t="str">
            <v>BASE UNIVERSAL 1</v>
          </cell>
          <cell r="C19">
            <v>19</v>
          </cell>
        </row>
        <row r="20">
          <cell r="B20" t="str">
            <v>BASE UNIVERSAL 13</v>
          </cell>
          <cell r="C20">
            <v>20</v>
          </cell>
        </row>
        <row r="21">
          <cell r="B21" t="str">
            <v>BASE UNIVERSAL 17</v>
          </cell>
          <cell r="C21">
            <v>21</v>
          </cell>
        </row>
        <row r="22">
          <cell r="B22" t="str">
            <v>BASE UNIVERSAL 20</v>
          </cell>
          <cell r="C22">
            <v>22</v>
          </cell>
        </row>
        <row r="23">
          <cell r="B23" t="str">
            <v>BASE UNIVERSAL 3</v>
          </cell>
          <cell r="C23">
            <v>23</v>
          </cell>
        </row>
        <row r="24">
          <cell r="B24" t="str">
            <v>BASE UNIVERSAL 5</v>
          </cell>
          <cell r="C24">
            <v>24</v>
          </cell>
        </row>
        <row r="25">
          <cell r="B25" t="str">
            <v>BASE UNIVERSAL 7</v>
          </cell>
          <cell r="C25">
            <v>25</v>
          </cell>
        </row>
        <row r="26">
          <cell r="B26" t="str">
            <v>BASE UNIVERSAL 9</v>
          </cell>
          <cell r="C26">
            <v>26</v>
          </cell>
        </row>
        <row r="27">
          <cell r="B27" t="str">
            <v>BOTE 210 DECORADO</v>
          </cell>
          <cell r="C27">
            <v>27</v>
          </cell>
        </row>
        <row r="28">
          <cell r="B28" t="str">
            <v>BOTE MIL USOS (Hasta Agotar Existencias)</v>
          </cell>
          <cell r="C28">
            <v>28</v>
          </cell>
        </row>
        <row r="29">
          <cell r="B29" t="str">
            <v>CAJA CALIFORNIA</v>
          </cell>
          <cell r="C29">
            <v>29</v>
          </cell>
        </row>
        <row r="30">
          <cell r="B30" t="str">
            <v>CANASTA ABIERTA</v>
          </cell>
          <cell r="C30">
            <v>30</v>
          </cell>
        </row>
        <row r="31">
          <cell r="B31" t="str">
            <v>CANASTA CERRADA</v>
          </cell>
          <cell r="C31">
            <v>31</v>
          </cell>
        </row>
        <row r="32">
          <cell r="B32" t="str">
            <v>CANASTA RATTAN CHICA</v>
          </cell>
          <cell r="C32">
            <v>32</v>
          </cell>
        </row>
        <row r="33">
          <cell r="B33" t="str">
            <v>CANASTA RATTAN CHICA  GRSI OXXFORD</v>
          </cell>
          <cell r="C33">
            <v>33</v>
          </cell>
        </row>
        <row r="34">
          <cell r="B34" t="str">
            <v>CANASTA RATTAN CHICA BLANCO NIEBLA</v>
          </cell>
          <cell r="C34">
            <v>34</v>
          </cell>
        </row>
        <row r="35">
          <cell r="B35" t="str">
            <v>CANASTA RATTAN CHICA CHOCOLATE CHINO</v>
          </cell>
          <cell r="C35">
            <v>35</v>
          </cell>
        </row>
        <row r="36">
          <cell r="B36" t="str">
            <v>CANASTA RATTAN MEDIANA</v>
          </cell>
          <cell r="C36">
            <v>36</v>
          </cell>
        </row>
        <row r="37">
          <cell r="B37" t="str">
            <v>CANASTA RATTAN MEDIANA  GRSI OXXFORD</v>
          </cell>
          <cell r="C37">
            <v>37</v>
          </cell>
        </row>
        <row r="38">
          <cell r="B38" t="str">
            <v>CANASTA RATTAN MEDIANA BLANCO NIEBLA</v>
          </cell>
          <cell r="C38">
            <v>38</v>
          </cell>
        </row>
        <row r="39">
          <cell r="B39" t="str">
            <v>CANASTA RATTAN MEDIANA CHOCOLATE CHINO</v>
          </cell>
          <cell r="C39">
            <v>39</v>
          </cell>
        </row>
        <row r="40">
          <cell r="B40" t="str">
            <v>CANASTA SUPER</v>
          </cell>
          <cell r="C40">
            <v>40</v>
          </cell>
        </row>
        <row r="41">
          <cell r="B41" t="str">
            <v>CESTA CHESTELO ECONOMICA</v>
          </cell>
          <cell r="C41">
            <v>41</v>
          </cell>
        </row>
        <row r="42">
          <cell r="B42" t="str">
            <v>CESTA LISBOA</v>
          </cell>
          <cell r="C42">
            <v>42</v>
          </cell>
        </row>
        <row r="43">
          <cell r="B43" t="str">
            <v>CESTA OVAL ROPA C/TAPA</v>
          </cell>
          <cell r="C43">
            <v>43</v>
          </cell>
        </row>
        <row r="44">
          <cell r="B44" t="str">
            <v>CESTO BORDADO CUAD</v>
          </cell>
          <cell r="C44">
            <v>44</v>
          </cell>
        </row>
        <row r="45">
          <cell r="B45" t="str">
            <v>CESTO BORDADO REDONDO</v>
          </cell>
          <cell r="C45">
            <v>45</v>
          </cell>
        </row>
        <row r="46">
          <cell r="B46" t="str">
            <v>CESTO CALADO RED BASURA</v>
          </cell>
          <cell r="C46">
            <v>46</v>
          </cell>
        </row>
        <row r="47">
          <cell r="B47" t="str">
            <v>CESTO CALADO RED BASURA ECO</v>
          </cell>
          <cell r="C47">
            <v>47</v>
          </cell>
        </row>
        <row r="48">
          <cell r="B48" t="str">
            <v>CESTO HUEVO</v>
          </cell>
          <cell r="C48">
            <v>48</v>
          </cell>
        </row>
        <row r="49">
          <cell r="B49" t="str">
            <v>CESTO PAPELERO OVAL</v>
          </cell>
          <cell r="C49">
            <v>49</v>
          </cell>
        </row>
        <row r="50">
          <cell r="B50" t="str">
            <v>CESTO PEDAL V10LTS</v>
          </cell>
          <cell r="C50">
            <v>50</v>
          </cell>
        </row>
        <row r="51">
          <cell r="B51" t="str">
            <v>CESTO PEDAL V10LTS ECOL</v>
          </cell>
          <cell r="C51">
            <v>51</v>
          </cell>
        </row>
        <row r="52">
          <cell r="B52" t="str">
            <v>CESTO PEDAL V20LTS</v>
          </cell>
          <cell r="C52">
            <v>52</v>
          </cell>
        </row>
        <row r="53">
          <cell r="B53" t="str">
            <v>CESTO PEDAL V20LTS ECOL</v>
          </cell>
          <cell r="C53">
            <v>53</v>
          </cell>
        </row>
        <row r="54">
          <cell r="B54" t="str">
            <v>CESTO RATTAN</v>
          </cell>
          <cell r="C54">
            <v>54</v>
          </cell>
        </row>
        <row r="55">
          <cell r="B55" t="str">
            <v>CESTO RATTAN BLANCO NIEBLA</v>
          </cell>
          <cell r="C55">
            <v>55</v>
          </cell>
        </row>
        <row r="56">
          <cell r="B56" t="str">
            <v>CESTO RATTAN CHOCOLATE CHINO</v>
          </cell>
          <cell r="C56">
            <v>56</v>
          </cell>
        </row>
        <row r="57">
          <cell r="B57" t="str">
            <v>CESTO RATTAN GRIS OXXFORD</v>
          </cell>
          <cell r="C57">
            <v>57</v>
          </cell>
        </row>
        <row r="58">
          <cell r="B58" t="str">
            <v>CONT BALANCIN PARED 120L</v>
          </cell>
          <cell r="C58">
            <v>58</v>
          </cell>
        </row>
        <row r="59">
          <cell r="B59" t="str">
            <v>CONT BALANCIN PARED 90L</v>
          </cell>
          <cell r="C59">
            <v>59</v>
          </cell>
        </row>
        <row r="60">
          <cell r="B60" t="str">
            <v>CONTENEDOR PARED 100L</v>
          </cell>
          <cell r="C60">
            <v>60</v>
          </cell>
        </row>
        <row r="61">
          <cell r="B61" t="str">
            <v>CONTENEDOR PARED 70L</v>
          </cell>
          <cell r="C61">
            <v>61</v>
          </cell>
        </row>
        <row r="62">
          <cell r="B62" t="str">
            <v>CUBETA V12 LTS</v>
          </cell>
          <cell r="C62">
            <v>62</v>
          </cell>
        </row>
        <row r="63">
          <cell r="B63" t="str">
            <v>EMBUDO GRANDE</v>
          </cell>
          <cell r="C63">
            <v>63</v>
          </cell>
        </row>
        <row r="64">
          <cell r="B64" t="str">
            <v>ESCURRIDOR C/CHAROLA</v>
          </cell>
          <cell r="C64">
            <v>64</v>
          </cell>
        </row>
        <row r="65">
          <cell r="B65" t="str">
            <v>GANCHO INFANTIL</v>
          </cell>
          <cell r="C65">
            <v>65</v>
          </cell>
        </row>
        <row r="66">
          <cell r="B66" t="str">
            <v>JARDINERA GRIEGA 70</v>
          </cell>
          <cell r="C66">
            <v>66</v>
          </cell>
        </row>
        <row r="67">
          <cell r="B67" t="str">
            <v>JARDINERA GRIEGA 90</v>
          </cell>
          <cell r="C67">
            <v>67</v>
          </cell>
        </row>
        <row r="68">
          <cell r="B68" t="str">
            <v>KIT CESTA CALADA T/CESTA</v>
          </cell>
          <cell r="C68">
            <v>68</v>
          </cell>
        </row>
        <row r="69">
          <cell r="B69" t="str">
            <v>LONCHERA CHIHUA</v>
          </cell>
          <cell r="C69">
            <v>69</v>
          </cell>
        </row>
        <row r="70">
          <cell r="B70" t="str">
            <v>LONCHERA RICHARD</v>
          </cell>
          <cell r="C70">
            <v>70</v>
          </cell>
        </row>
        <row r="71">
          <cell r="B71" t="str">
            <v>MAC CLASSICA PEDESTAL D58</v>
          </cell>
          <cell r="C71">
            <v>71</v>
          </cell>
        </row>
        <row r="72">
          <cell r="B72" t="str">
            <v>MAC GARDENIA D16 ECO TERRA/C</v>
          </cell>
          <cell r="C72">
            <v>72</v>
          </cell>
        </row>
        <row r="73">
          <cell r="B73" t="str">
            <v>MAC GARDENIA D18 ECO TERRA/C</v>
          </cell>
          <cell r="C73">
            <v>73</v>
          </cell>
        </row>
        <row r="74">
          <cell r="B74" t="str">
            <v>MAC GARDENIA D23 ECO TERRA/C</v>
          </cell>
          <cell r="C74">
            <v>74</v>
          </cell>
        </row>
        <row r="75">
          <cell r="B75" t="str">
            <v>MAC GARDENIA D28 ECO TERRA/C</v>
          </cell>
          <cell r="C75">
            <v>75</v>
          </cell>
        </row>
        <row r="76">
          <cell r="B76" t="str">
            <v>MAC JARDINERA C/B 2</v>
          </cell>
          <cell r="C76">
            <v>76</v>
          </cell>
        </row>
        <row r="77">
          <cell r="B77" t="str">
            <v>MAC JARDINERA C/B 3</v>
          </cell>
          <cell r="C77">
            <v>77</v>
          </cell>
        </row>
        <row r="78">
          <cell r="B78" t="str">
            <v>MAC JARDINERA MAD 1</v>
          </cell>
          <cell r="C78">
            <v>78</v>
          </cell>
        </row>
        <row r="79">
          <cell r="B79" t="str">
            <v>MAC JARDINERA MAD 2</v>
          </cell>
          <cell r="C79">
            <v>79</v>
          </cell>
        </row>
        <row r="80">
          <cell r="B80" t="str">
            <v>MAC PARED MADERA 2</v>
          </cell>
          <cell r="C80">
            <v>80</v>
          </cell>
        </row>
        <row r="81">
          <cell r="B81" t="str">
            <v>MAC PARED RED 1 (Hasta Agotar Existencias)</v>
          </cell>
          <cell r="C81">
            <v>81</v>
          </cell>
        </row>
        <row r="82">
          <cell r="B82" t="str">
            <v>MAC PARED RED 2 (Hasta Agotar Existencias)</v>
          </cell>
          <cell r="C82">
            <v>82</v>
          </cell>
        </row>
        <row r="83">
          <cell r="B83" t="str">
            <v>MAC PARED RED 3 (Hasta Agotar Existencias)</v>
          </cell>
          <cell r="C83">
            <v>83</v>
          </cell>
        </row>
        <row r="84">
          <cell r="B84" t="str">
            <v>MAC PEDESTAL CUAD 2</v>
          </cell>
          <cell r="C84">
            <v>84</v>
          </cell>
        </row>
        <row r="85">
          <cell r="B85" t="str">
            <v>MAC PEDESTAL RED 0</v>
          </cell>
          <cell r="C85">
            <v>85</v>
          </cell>
        </row>
        <row r="86">
          <cell r="B86" t="str">
            <v>MAC PEDESTAL RED 1</v>
          </cell>
          <cell r="C86">
            <v>86</v>
          </cell>
        </row>
        <row r="87">
          <cell r="B87" t="str">
            <v>MAC PEDESTAL RED 2</v>
          </cell>
          <cell r="C87">
            <v>87</v>
          </cell>
        </row>
        <row r="88">
          <cell r="B88" t="str">
            <v>MAC RATTAN REDONDA 20</v>
          </cell>
          <cell r="C88">
            <v>88</v>
          </cell>
        </row>
        <row r="89">
          <cell r="B89" t="str">
            <v>MAC RATTAN REDONDA 25</v>
          </cell>
          <cell r="C89">
            <v>89</v>
          </cell>
        </row>
        <row r="90">
          <cell r="B90" t="str">
            <v>MAC RATTAN REDONDA 30.5</v>
          </cell>
          <cell r="C90">
            <v>90</v>
          </cell>
        </row>
        <row r="91">
          <cell r="B91" t="str">
            <v>MAC RATTAN REDONDA 34.5</v>
          </cell>
          <cell r="C91">
            <v>91</v>
          </cell>
        </row>
        <row r="92">
          <cell r="B92" t="str">
            <v>MAC RATTAN REDONDA 42.5</v>
          </cell>
          <cell r="C92">
            <v>92</v>
          </cell>
        </row>
        <row r="93">
          <cell r="B93" t="str">
            <v>MAC RED COLGANTE 2</v>
          </cell>
          <cell r="C93">
            <v>93</v>
          </cell>
        </row>
        <row r="94">
          <cell r="B94" t="str">
            <v>MAC RED COLGANTE 3</v>
          </cell>
          <cell r="C94">
            <v>94</v>
          </cell>
        </row>
        <row r="95">
          <cell r="B95" t="str">
            <v>MAC RED COLGANTE 4</v>
          </cell>
          <cell r="C95">
            <v>95</v>
          </cell>
        </row>
        <row r="96">
          <cell r="B96" t="str">
            <v>MAC RED COLGANTE 5</v>
          </cell>
          <cell r="C96">
            <v>96</v>
          </cell>
        </row>
        <row r="97">
          <cell r="B97" t="str">
            <v>MACETA AIMEE CUAD 20</v>
          </cell>
          <cell r="C97">
            <v>97</v>
          </cell>
        </row>
        <row r="98">
          <cell r="B98" t="str">
            <v>MACETA AIMEE CUAD 30</v>
          </cell>
          <cell r="C98">
            <v>98</v>
          </cell>
        </row>
        <row r="99">
          <cell r="B99" t="str">
            <v>MACETA AIMEE CUAD 40</v>
          </cell>
          <cell r="C99">
            <v>99</v>
          </cell>
        </row>
        <row r="100">
          <cell r="B100" t="str">
            <v>MACETA AIMEE RED 10</v>
          </cell>
          <cell r="C100">
            <v>100</v>
          </cell>
        </row>
        <row r="101">
          <cell r="B101" t="str">
            <v>MACETA AIMEE RED 12</v>
          </cell>
          <cell r="C101">
            <v>101</v>
          </cell>
        </row>
        <row r="102">
          <cell r="B102" t="str">
            <v>MACETA AIMEE RED 14</v>
          </cell>
          <cell r="C102">
            <v>102</v>
          </cell>
        </row>
        <row r="103">
          <cell r="B103" t="str">
            <v>MACETA AIMEE RED 6</v>
          </cell>
          <cell r="C103">
            <v>103</v>
          </cell>
        </row>
        <row r="104">
          <cell r="B104" t="str">
            <v>MACETA AIMEE RED 8</v>
          </cell>
          <cell r="C104">
            <v>104</v>
          </cell>
        </row>
        <row r="105">
          <cell r="B105" t="str">
            <v>MACETA ARTESANA  5</v>
          </cell>
          <cell r="C105">
            <v>105</v>
          </cell>
        </row>
        <row r="106">
          <cell r="B106" t="str">
            <v>MACETA ARTESANA 1</v>
          </cell>
          <cell r="C106">
            <v>106</v>
          </cell>
        </row>
        <row r="107">
          <cell r="B107" t="str">
            <v>MACETA ARTESANA 1 ECONOMICA</v>
          </cell>
          <cell r="C107">
            <v>107</v>
          </cell>
        </row>
        <row r="108">
          <cell r="B108" t="str">
            <v>MACETA ARTESANA 15</v>
          </cell>
          <cell r="C108">
            <v>108</v>
          </cell>
        </row>
        <row r="109">
          <cell r="B109" t="str">
            <v>MACETA ARTESANA 15 ECONOMICA</v>
          </cell>
          <cell r="C109">
            <v>109</v>
          </cell>
        </row>
        <row r="110">
          <cell r="B110" t="str">
            <v>MACETA ARTESANA 3</v>
          </cell>
          <cell r="C110">
            <v>110</v>
          </cell>
        </row>
        <row r="111">
          <cell r="B111" t="str">
            <v>MACETA ARTESANA 3 ECONOMICA</v>
          </cell>
          <cell r="C111">
            <v>111</v>
          </cell>
        </row>
        <row r="112">
          <cell r="B112" t="str">
            <v>MACETA ARTESANA 5 ECONOMICA</v>
          </cell>
          <cell r="C112">
            <v>112</v>
          </cell>
        </row>
        <row r="113">
          <cell r="B113" t="str">
            <v>MACETA ARTESANA 7</v>
          </cell>
          <cell r="C113">
            <v>113</v>
          </cell>
        </row>
        <row r="114">
          <cell r="B114" t="str">
            <v>MACETA ARTESANA 7 ECONOMICA</v>
          </cell>
          <cell r="C114">
            <v>114</v>
          </cell>
        </row>
        <row r="115">
          <cell r="B115" t="str">
            <v>MACETA ARTESANA 8</v>
          </cell>
          <cell r="C115">
            <v>115</v>
          </cell>
        </row>
        <row r="116">
          <cell r="B116" t="str">
            <v>MACETA ARTESANA 8 ECONOMICA</v>
          </cell>
          <cell r="C116">
            <v>116</v>
          </cell>
        </row>
        <row r="117">
          <cell r="B117" t="str">
            <v>MACETA ARTESANA 9</v>
          </cell>
          <cell r="C117">
            <v>117</v>
          </cell>
        </row>
        <row r="118">
          <cell r="B118" t="str">
            <v>MACETA ARTESANA 9 ECONOMICA</v>
          </cell>
          <cell r="C118">
            <v>118</v>
          </cell>
        </row>
        <row r="119">
          <cell r="B119" t="str">
            <v>MACETA ARTESANA JUMBO</v>
          </cell>
          <cell r="C119">
            <v>119</v>
          </cell>
        </row>
        <row r="120">
          <cell r="B120" t="str">
            <v>MACETA ARTESANA JUMBO ECONOM</v>
          </cell>
          <cell r="C120">
            <v>120</v>
          </cell>
        </row>
        <row r="121">
          <cell r="B121" t="str">
            <v>MACETA ARTESANA MACETON</v>
          </cell>
          <cell r="C121">
            <v>121</v>
          </cell>
        </row>
        <row r="122">
          <cell r="B122" t="str">
            <v>MACETA ARTESANA MACETON  ECO</v>
          </cell>
          <cell r="C122">
            <v>122</v>
          </cell>
        </row>
        <row r="123">
          <cell r="B123" t="str">
            <v>MACETA ARTESANA SUPER JUMBO</v>
          </cell>
          <cell r="C123">
            <v>123</v>
          </cell>
        </row>
        <row r="124">
          <cell r="B124" t="str">
            <v>MACETA ARTESANA SUPER JUMBO ECONOM</v>
          </cell>
          <cell r="C124">
            <v>124</v>
          </cell>
        </row>
        <row r="125">
          <cell r="B125" t="str">
            <v>MACETA CLASSICA COLGANTE D38</v>
          </cell>
          <cell r="C125">
            <v>125</v>
          </cell>
        </row>
        <row r="126">
          <cell r="B126" t="str">
            <v>MACETA CLASSICA PEDESTAL D38</v>
          </cell>
          <cell r="C126">
            <v>126</v>
          </cell>
        </row>
        <row r="127">
          <cell r="B127" t="str">
            <v>MACETA MEDITERRANEO C/B 1</v>
          </cell>
          <cell r="C127">
            <v>127</v>
          </cell>
        </row>
        <row r="128">
          <cell r="B128" t="str">
            <v>MACETA MEDITERRANEO C/B 2</v>
          </cell>
          <cell r="C128">
            <v>128</v>
          </cell>
        </row>
        <row r="129">
          <cell r="B129" t="str">
            <v>MACETA MEDITERRANEO C/B 3</v>
          </cell>
          <cell r="C129">
            <v>129</v>
          </cell>
        </row>
        <row r="130">
          <cell r="B130" t="str">
            <v>MACETA MINIPEDESTAL</v>
          </cell>
          <cell r="C130">
            <v>130</v>
          </cell>
        </row>
        <row r="131">
          <cell r="B131" t="str">
            <v>MACETA PARED ARCILLA</v>
          </cell>
          <cell r="C131">
            <v>131</v>
          </cell>
        </row>
        <row r="132">
          <cell r="B132" t="str">
            <v>MACETA PARED MADERA 1</v>
          </cell>
          <cell r="C132">
            <v>132</v>
          </cell>
        </row>
        <row r="133">
          <cell r="B133" t="str">
            <v>MACETA PARED MADERA O</v>
          </cell>
          <cell r="C133">
            <v>133</v>
          </cell>
        </row>
        <row r="134">
          <cell r="B134" t="str">
            <v>MACETA RATTAN CHICA</v>
          </cell>
          <cell r="C134">
            <v>134</v>
          </cell>
        </row>
        <row r="135">
          <cell r="B135" t="str">
            <v>MACETA RATTAN GRANDE</v>
          </cell>
          <cell r="C135">
            <v>135</v>
          </cell>
        </row>
        <row r="136">
          <cell r="B136" t="str">
            <v>MACETA RATTAN MEDIANA</v>
          </cell>
          <cell r="C136">
            <v>136</v>
          </cell>
        </row>
        <row r="137">
          <cell r="B137" t="str">
            <v>MACETA REDONDA 0</v>
          </cell>
          <cell r="C137">
            <v>137</v>
          </cell>
        </row>
        <row r="138">
          <cell r="B138" t="str">
            <v>MACETA REDONDA 1</v>
          </cell>
          <cell r="C138">
            <v>138</v>
          </cell>
        </row>
        <row r="139">
          <cell r="B139" t="str">
            <v>MACETA REDONDA 2</v>
          </cell>
          <cell r="C139">
            <v>139</v>
          </cell>
        </row>
        <row r="140">
          <cell r="B140" t="str">
            <v>MACETA REDONDA 3</v>
          </cell>
          <cell r="C140">
            <v>140</v>
          </cell>
        </row>
        <row r="141">
          <cell r="B141" t="str">
            <v>MACETA REDONDA 4</v>
          </cell>
          <cell r="C141">
            <v>141</v>
          </cell>
        </row>
        <row r="142">
          <cell r="B142" t="str">
            <v>MACETA REDONDA 5</v>
          </cell>
          <cell r="C142">
            <v>142</v>
          </cell>
        </row>
        <row r="143">
          <cell r="B143" t="str">
            <v>MACETA VERANO D12</v>
          </cell>
          <cell r="C143">
            <v>143</v>
          </cell>
        </row>
        <row r="144">
          <cell r="B144" t="str">
            <v>MACETA VERANO D14</v>
          </cell>
          <cell r="C144">
            <v>144</v>
          </cell>
        </row>
        <row r="145">
          <cell r="B145" t="str">
            <v>MACETA VERANO D16</v>
          </cell>
          <cell r="C145">
            <v>145</v>
          </cell>
        </row>
        <row r="146">
          <cell r="B146" t="str">
            <v>MACETA VERONA LUXURY 1 (Hasta Agotar Existencias)</v>
          </cell>
          <cell r="C146">
            <v>146</v>
          </cell>
        </row>
        <row r="147">
          <cell r="B147" t="str">
            <v>MACETA VERONA LUXURY 2 (Hasta Agotar Existencias)</v>
          </cell>
          <cell r="C147">
            <v>147</v>
          </cell>
        </row>
        <row r="148">
          <cell r="B148" t="str">
            <v>MACETA VERONA LUXURY 3 (Hasta Agotar Existencias)</v>
          </cell>
          <cell r="C148">
            <v>148</v>
          </cell>
        </row>
        <row r="149">
          <cell r="B149" t="str">
            <v>MACETA VERONA LUXURY 4 (Hasta Agotar Existencias)</v>
          </cell>
          <cell r="C149">
            <v>149</v>
          </cell>
        </row>
        <row r="150">
          <cell r="B150" t="str">
            <v>MACETA VIVA COLOR C/B 1</v>
          </cell>
          <cell r="C150">
            <v>150</v>
          </cell>
        </row>
        <row r="151">
          <cell r="B151" t="str">
            <v>MACETA VIVA COLOR C/B 2</v>
          </cell>
          <cell r="C151">
            <v>151</v>
          </cell>
        </row>
        <row r="152">
          <cell r="B152" t="str">
            <v>MACETA VIVA COLOR C/B 3</v>
          </cell>
          <cell r="C152">
            <v>152</v>
          </cell>
        </row>
        <row r="153">
          <cell r="B153" t="str">
            <v>MESA ARDILLA</v>
          </cell>
          <cell r="C153">
            <v>153</v>
          </cell>
        </row>
        <row r="154">
          <cell r="B154" t="str">
            <v>NICA ELEFANTE</v>
          </cell>
          <cell r="C154">
            <v>154</v>
          </cell>
        </row>
        <row r="155">
          <cell r="B155" t="str">
            <v>NICA HIPPO</v>
          </cell>
          <cell r="C155">
            <v>155</v>
          </cell>
        </row>
        <row r="156">
          <cell r="B156" t="str">
            <v>NICA RANA</v>
          </cell>
          <cell r="C156">
            <v>156</v>
          </cell>
        </row>
        <row r="157">
          <cell r="B157" t="str">
            <v>PRACTIBOTE (55 LTS) ECO</v>
          </cell>
          <cell r="C157">
            <v>157</v>
          </cell>
        </row>
        <row r="158">
          <cell r="B158" t="str">
            <v>PRACTIBOTE (80 LTS) ECO</v>
          </cell>
          <cell r="C158">
            <v>158</v>
          </cell>
        </row>
        <row r="159">
          <cell r="B159" t="str">
            <v>RECOGEDOR CUAD ECO S/PERFIL</v>
          </cell>
          <cell r="C159">
            <v>159</v>
          </cell>
        </row>
        <row r="160">
          <cell r="B160" t="str">
            <v>RECOGEDOR CUAD TRANS C/PERFI</v>
          </cell>
          <cell r="C160">
            <v>160</v>
          </cell>
        </row>
        <row r="161">
          <cell r="B161" t="str">
            <v>RECOGEDOR RED ECO S/PERFIL</v>
          </cell>
          <cell r="C161">
            <v>161</v>
          </cell>
        </row>
        <row r="162">
          <cell r="B162" t="str">
            <v>RECOGEDOR RED TRANS C/PERFIL</v>
          </cell>
          <cell r="C162">
            <v>162</v>
          </cell>
        </row>
        <row r="163">
          <cell r="B163" t="str">
            <v>SILLA ARDILLA</v>
          </cell>
          <cell r="C163">
            <v>163</v>
          </cell>
        </row>
        <row r="164">
          <cell r="B164" t="str">
            <v>SILLA ARDILLA</v>
          </cell>
          <cell r="C164">
            <v>164</v>
          </cell>
        </row>
        <row r="165">
          <cell r="B165" t="str">
            <v>SUPER TABURETE REFORZADO</v>
          </cell>
          <cell r="C165">
            <v>165</v>
          </cell>
        </row>
        <row r="166">
          <cell r="C166">
            <v>166</v>
          </cell>
        </row>
        <row r="167">
          <cell r="C167">
            <v>167</v>
          </cell>
        </row>
        <row r="168">
          <cell r="C168">
            <v>168</v>
          </cell>
        </row>
        <row r="169">
          <cell r="C169">
            <v>169</v>
          </cell>
        </row>
        <row r="170">
          <cell r="C170">
            <v>170</v>
          </cell>
        </row>
        <row r="171">
          <cell r="C171">
            <v>171</v>
          </cell>
        </row>
        <row r="172">
          <cell r="C172">
            <v>172</v>
          </cell>
        </row>
      </sheetData>
      <sheetData sheetId="4">
        <row r="3">
          <cell r="F3" t="str">
            <v>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ersonalizado 1">
      <a:dk1>
        <a:sysClr val="windowText" lastClr="000000"/>
      </a:dk1>
      <a:lt1>
        <a:sysClr val="window" lastClr="FFFFFF"/>
      </a:lt1>
      <a:dk2>
        <a:srgbClr val="80ACA8"/>
      </a:dk2>
      <a:lt2>
        <a:srgbClr val="E7E6E6"/>
      </a:lt2>
      <a:accent1>
        <a:srgbClr val="41562C"/>
      </a:accent1>
      <a:accent2>
        <a:srgbClr val="B1945F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plasticoslaardilla.com.mx/lineas/ecol%C3%B3gica-ecological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plasticoslaardilla.com.mx/lineas/hogar-home/" TargetMode="External"/><Relationship Id="rId1" Type="http://schemas.openxmlformats.org/officeDocument/2006/relationships/hyperlink" Target="https://www.plasticoslaardilla.com.mx/lineas/jardiner%C3%ADa-gardening/" TargetMode="External"/><Relationship Id="rId6" Type="http://schemas.openxmlformats.org/officeDocument/2006/relationships/hyperlink" Target="mailto:servicioacliente@plasticoslaardilla.com" TargetMode="External"/><Relationship Id="rId5" Type="http://schemas.openxmlformats.org/officeDocument/2006/relationships/hyperlink" Target="mailto:atencionaclientes@plasticoslaardilla.com" TargetMode="External"/><Relationship Id="rId4" Type="http://schemas.openxmlformats.org/officeDocument/2006/relationships/hyperlink" Target="https://www.plasticoslaardilla.com.mx/lineas/infantil-children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lasticos@ejemp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FAA"/>
  </sheetPr>
  <dimension ref="A1:CN318"/>
  <sheetViews>
    <sheetView showGridLines="0" tabSelected="1" view="pageBreakPreview" zoomScale="120" zoomScaleNormal="124" zoomScaleSheetLayoutView="120" workbookViewId="0">
      <selection activeCell="AB12" sqref="AB12:BA12"/>
    </sheetView>
  </sheetViews>
  <sheetFormatPr baseColWidth="10" defaultColWidth="1.7109375" defaultRowHeight="14.25" x14ac:dyDescent="0.2"/>
  <cols>
    <col min="1" max="3" width="1.7109375" style="1"/>
    <col min="4" max="5" width="1.7109375" style="1" customWidth="1"/>
    <col min="6" max="22" width="1.7109375" style="1"/>
    <col min="23" max="23" width="11.42578125" style="1" customWidth="1"/>
    <col min="24" max="25" width="2.140625" style="2" customWidth="1"/>
    <col min="26" max="29" width="1.7109375" style="2"/>
    <col min="30" max="53" width="1.7109375" style="1"/>
    <col min="54" max="54" width="10.7109375" style="18" customWidth="1"/>
    <col min="55" max="60" width="1.7109375" style="1"/>
    <col min="61" max="62" width="1.7109375" style="1" customWidth="1"/>
    <col min="63" max="64" width="1.28515625" style="1" customWidth="1"/>
    <col min="65" max="65" width="1.5703125" style="1" customWidth="1"/>
    <col min="66" max="16384" width="1.7109375" style="1"/>
  </cols>
  <sheetData>
    <row r="1" spans="1:53" ht="24" customHeight="1" x14ac:dyDescent="0.2">
      <c r="AU1" s="57" t="s">
        <v>491</v>
      </c>
      <c r="AV1" s="58"/>
      <c r="AW1" s="58"/>
      <c r="AX1" s="58"/>
      <c r="AY1" s="58"/>
      <c r="AZ1" s="58"/>
      <c r="BA1" s="58"/>
    </row>
    <row r="2" spans="1:53" ht="10.35" customHeight="1" x14ac:dyDescent="0.2">
      <c r="N2" s="15"/>
      <c r="O2" s="129" t="s">
        <v>334</v>
      </c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</row>
    <row r="3" spans="1:53" ht="10.35" customHeight="1" x14ac:dyDescent="0.2">
      <c r="N3" s="15"/>
      <c r="O3" s="129" t="s">
        <v>325</v>
      </c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</row>
    <row r="4" spans="1:53" ht="10.35" customHeight="1" x14ac:dyDescent="0.2">
      <c r="N4" s="15"/>
      <c r="O4" s="9"/>
      <c r="P4" s="133" t="s">
        <v>297</v>
      </c>
      <c r="Q4" s="133"/>
      <c r="R4" s="133"/>
      <c r="S4" s="133"/>
      <c r="T4" s="133"/>
      <c r="U4" s="133"/>
      <c r="V4" s="133"/>
      <c r="W4" s="133"/>
      <c r="X4" s="10"/>
      <c r="Y4" s="134" t="s">
        <v>298</v>
      </c>
      <c r="Z4" s="134"/>
      <c r="AA4" s="134"/>
      <c r="AB4" s="134"/>
      <c r="AC4" s="134"/>
      <c r="AD4" s="134"/>
      <c r="AE4" s="134"/>
      <c r="AF4" s="134"/>
      <c r="AG4" s="134"/>
      <c r="AH4" s="12"/>
      <c r="AI4" s="134" t="s">
        <v>300</v>
      </c>
      <c r="AJ4" s="134"/>
      <c r="AK4" s="134"/>
      <c r="AL4" s="134"/>
      <c r="AM4" s="134"/>
      <c r="AN4" s="134"/>
      <c r="AO4" s="134"/>
      <c r="AP4" s="134"/>
      <c r="AQ4" s="134"/>
      <c r="AR4" s="11"/>
      <c r="AS4" s="134" t="s">
        <v>299</v>
      </c>
      <c r="AT4" s="134"/>
      <c r="AU4" s="134"/>
      <c r="AV4" s="134"/>
      <c r="AW4" s="134"/>
      <c r="AX4" s="134"/>
      <c r="AY4" s="134"/>
      <c r="AZ4" s="134"/>
      <c r="BA4" s="134"/>
    </row>
    <row r="5" spans="1:53" ht="10.35" customHeight="1" x14ac:dyDescent="0.2">
      <c r="N5" s="15"/>
      <c r="O5" s="129" t="s">
        <v>303</v>
      </c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</row>
    <row r="6" spans="1:53" ht="10.35" customHeight="1" x14ac:dyDescent="0.2">
      <c r="N6" s="15"/>
      <c r="O6" s="129" t="s">
        <v>308</v>
      </c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</row>
    <row r="7" spans="1:53" ht="10.35" customHeight="1" x14ac:dyDescent="0.2">
      <c r="N7" s="15"/>
      <c r="O7" s="129" t="s">
        <v>302</v>
      </c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</row>
    <row r="8" spans="1:53" ht="10.35" customHeight="1" x14ac:dyDescent="0.2">
      <c r="N8" s="15"/>
      <c r="O8" s="129" t="s">
        <v>335</v>
      </c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</row>
    <row r="9" spans="1:53" ht="10.35" customHeight="1" x14ac:dyDescent="0.2">
      <c r="N9" s="15"/>
      <c r="P9" s="135" t="s">
        <v>304</v>
      </c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5" t="s">
        <v>305</v>
      </c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</row>
    <row r="10" spans="1:53" ht="10.35" customHeight="1" x14ac:dyDescent="0.2">
      <c r="P10" s="13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12" customHeight="1" x14ac:dyDescent="0.2">
      <c r="A11" s="190" t="s">
        <v>511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88" t="s">
        <v>512</v>
      </c>
      <c r="AV11" s="188"/>
      <c r="AW11" s="188"/>
      <c r="AX11" s="188"/>
      <c r="AY11" s="188"/>
      <c r="AZ11" s="188"/>
      <c r="BA11" s="189"/>
    </row>
    <row r="12" spans="1:53" ht="19.5" customHeight="1" x14ac:dyDescent="0.2">
      <c r="A12" s="144" t="s">
        <v>309</v>
      </c>
      <c r="B12" s="145"/>
      <c r="C12" s="145"/>
      <c r="D12" s="145"/>
      <c r="E12" s="145"/>
      <c r="F12" s="145"/>
      <c r="G12" s="145"/>
      <c r="H12" s="146"/>
      <c r="I12" s="147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9"/>
      <c r="X12" s="139" t="s">
        <v>310</v>
      </c>
      <c r="Y12" s="139"/>
      <c r="Z12" s="139"/>
      <c r="AA12" s="139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</row>
    <row r="13" spans="1:53" ht="19.5" customHeight="1" x14ac:dyDescent="0.2">
      <c r="A13" s="144" t="s">
        <v>311</v>
      </c>
      <c r="B13" s="145"/>
      <c r="C13" s="145"/>
      <c r="D13" s="145"/>
      <c r="E13" s="145"/>
      <c r="F13" s="145"/>
      <c r="G13" s="145"/>
      <c r="H13" s="146"/>
      <c r="I13" s="150"/>
      <c r="J13" s="151"/>
      <c r="K13" s="151"/>
      <c r="L13" s="151"/>
      <c r="M13" s="151"/>
      <c r="N13" s="151"/>
      <c r="O13" s="151"/>
      <c r="P13" s="151"/>
      <c r="Q13" s="152"/>
      <c r="R13" s="153" t="str">
        <f>IFERROR(VLOOKUP($I$13,Datos!$A$1:$B$3,2,FALSE),"")</f>
        <v/>
      </c>
      <c r="S13" s="154"/>
      <c r="T13" s="154"/>
      <c r="U13" s="154"/>
      <c r="V13" s="154"/>
      <c r="W13" s="155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39" t="s">
        <v>0</v>
      </c>
      <c r="AP13" s="139"/>
      <c r="AQ13" s="139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</row>
    <row r="14" spans="1:53" ht="19.5" customHeight="1" x14ac:dyDescent="0.2">
      <c r="A14" s="144" t="s">
        <v>333</v>
      </c>
      <c r="B14" s="145"/>
      <c r="C14" s="145"/>
      <c r="D14" s="145"/>
      <c r="E14" s="145"/>
      <c r="F14" s="145"/>
      <c r="G14" s="145"/>
      <c r="H14" s="146"/>
      <c r="I14" s="147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9"/>
      <c r="AO14" s="139" t="s">
        <v>1</v>
      </c>
      <c r="AP14" s="139"/>
      <c r="AQ14" s="139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</row>
    <row r="15" spans="1:53" ht="10.35" customHeight="1" x14ac:dyDescent="0.2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</row>
    <row r="16" spans="1:53" ht="10.35" customHeight="1" x14ac:dyDescent="0.2">
      <c r="A16" s="192" t="s">
        <v>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</row>
    <row r="17" spans="1:69" ht="10.35" customHeight="1" x14ac:dyDescent="0.2">
      <c r="A17" s="192" t="s">
        <v>2</v>
      </c>
      <c r="B17" s="192"/>
      <c r="C17" s="192"/>
      <c r="D17" s="192"/>
      <c r="E17" s="192"/>
      <c r="F17" s="192" t="s">
        <v>326</v>
      </c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248" t="s">
        <v>327</v>
      </c>
      <c r="Y17" s="249"/>
      <c r="Z17" s="250" t="s">
        <v>3</v>
      </c>
      <c r="AA17" s="251"/>
      <c r="AB17" s="251"/>
      <c r="AC17" s="252"/>
      <c r="AD17" s="192" t="s">
        <v>5</v>
      </c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J17" s="2"/>
      <c r="BK17" s="2"/>
      <c r="BL17" s="2"/>
      <c r="BM17" s="3"/>
    </row>
    <row r="18" spans="1:69" ht="10.35" customHeight="1" x14ac:dyDescent="0.2">
      <c r="A18" s="171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3"/>
      <c r="AD18" s="84" t="s">
        <v>10</v>
      </c>
      <c r="AE18" s="85"/>
      <c r="AF18" s="85"/>
      <c r="AG18" s="85"/>
      <c r="AH18" s="85"/>
      <c r="AI18" s="85"/>
      <c r="AJ18" s="85"/>
      <c r="AK18" s="86"/>
      <c r="AL18" s="84" t="s">
        <v>109</v>
      </c>
      <c r="AM18" s="85"/>
      <c r="AN18" s="85"/>
      <c r="AO18" s="85"/>
      <c r="AP18" s="85"/>
      <c r="AQ18" s="85"/>
      <c r="AR18" s="85"/>
      <c r="AS18" s="86"/>
      <c r="AT18" s="84" t="s">
        <v>418</v>
      </c>
      <c r="AU18" s="85"/>
      <c r="AV18" s="85"/>
      <c r="AW18" s="85"/>
      <c r="AX18" s="85"/>
      <c r="AY18" s="85"/>
      <c r="AZ18" s="85"/>
      <c r="BA18" s="86"/>
      <c r="BJ18" s="4"/>
      <c r="BK18" s="2"/>
      <c r="BL18" s="2"/>
      <c r="BM18" s="3"/>
    </row>
    <row r="19" spans="1:69" ht="10.35" customHeight="1" x14ac:dyDescent="0.2">
      <c r="A19" s="125" t="s">
        <v>229</v>
      </c>
      <c r="B19" s="126"/>
      <c r="C19" s="126"/>
      <c r="D19" s="126"/>
      <c r="E19" s="127"/>
      <c r="F19" s="140" t="s">
        <v>246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2"/>
      <c r="X19" s="88">
        <v>26</v>
      </c>
      <c r="Y19" s="89"/>
      <c r="Z19" s="88" t="s">
        <v>8</v>
      </c>
      <c r="AA19" s="90"/>
      <c r="AB19" s="90"/>
      <c r="AC19" s="89"/>
      <c r="AD19" s="50"/>
      <c r="AE19" s="51"/>
      <c r="AF19" s="51"/>
      <c r="AG19" s="51"/>
      <c r="AH19" s="51"/>
      <c r="AI19" s="51"/>
      <c r="AJ19" s="51"/>
      <c r="AK19" s="52"/>
      <c r="AL19" s="50"/>
      <c r="AM19" s="51"/>
      <c r="AN19" s="51"/>
      <c r="AO19" s="51"/>
      <c r="AP19" s="51"/>
      <c r="AQ19" s="51"/>
      <c r="AR19" s="51"/>
      <c r="AS19" s="52"/>
      <c r="AT19" s="50"/>
      <c r="AU19" s="51"/>
      <c r="AV19" s="51"/>
      <c r="AW19" s="51"/>
      <c r="AX19" s="51"/>
      <c r="AY19" s="51"/>
      <c r="AZ19" s="51"/>
      <c r="BA19" s="52"/>
      <c r="BJ19" s="2"/>
      <c r="BK19" s="2"/>
      <c r="BL19" s="2"/>
      <c r="BM19" s="3"/>
    </row>
    <row r="20" spans="1:69" ht="10.35" customHeight="1" x14ac:dyDescent="0.2">
      <c r="A20" s="125" t="s">
        <v>230</v>
      </c>
      <c r="B20" s="126"/>
      <c r="C20" s="126"/>
      <c r="D20" s="126"/>
      <c r="E20" s="127"/>
      <c r="F20" s="140" t="s">
        <v>247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2"/>
      <c r="X20" s="88">
        <v>24</v>
      </c>
      <c r="Y20" s="89"/>
      <c r="Z20" s="88" t="s">
        <v>8</v>
      </c>
      <c r="AA20" s="90"/>
      <c r="AB20" s="90"/>
      <c r="AC20" s="89"/>
      <c r="AD20" s="50"/>
      <c r="AE20" s="51"/>
      <c r="AF20" s="51"/>
      <c r="AG20" s="51"/>
      <c r="AH20" s="51"/>
      <c r="AI20" s="51"/>
      <c r="AJ20" s="51"/>
      <c r="AK20" s="52"/>
      <c r="AL20" s="50"/>
      <c r="AM20" s="51"/>
      <c r="AN20" s="51"/>
      <c r="AO20" s="51"/>
      <c r="AP20" s="51"/>
      <c r="AQ20" s="51"/>
      <c r="AR20" s="51"/>
      <c r="AS20" s="52"/>
      <c r="AT20" s="50"/>
      <c r="AU20" s="51"/>
      <c r="AV20" s="51"/>
      <c r="AW20" s="51"/>
      <c r="AX20" s="51"/>
      <c r="AY20" s="51"/>
      <c r="AZ20" s="51"/>
      <c r="BA20" s="52"/>
      <c r="BJ20" s="2"/>
      <c r="BK20" s="2"/>
      <c r="BL20" s="2"/>
      <c r="BM20" s="3"/>
    </row>
    <row r="21" spans="1:69" ht="10.35" customHeight="1" x14ac:dyDescent="0.2">
      <c r="A21" s="88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89"/>
      <c r="AD21" s="84" t="s">
        <v>10</v>
      </c>
      <c r="AE21" s="85"/>
      <c r="AF21" s="85"/>
      <c r="AG21" s="85"/>
      <c r="AH21" s="85"/>
      <c r="AI21" s="85"/>
      <c r="AJ21" s="85"/>
      <c r="AK21" s="86"/>
      <c r="AL21" s="84" t="s">
        <v>109</v>
      </c>
      <c r="AM21" s="85"/>
      <c r="AN21" s="85"/>
      <c r="AO21" s="85"/>
      <c r="AP21" s="85"/>
      <c r="AQ21" s="85"/>
      <c r="AR21" s="85"/>
      <c r="AS21" s="86"/>
      <c r="AT21" s="84" t="s">
        <v>418</v>
      </c>
      <c r="AU21" s="85"/>
      <c r="AV21" s="85"/>
      <c r="AW21" s="85"/>
      <c r="AX21" s="85"/>
      <c r="AY21" s="85"/>
      <c r="AZ21" s="85"/>
      <c r="BA21" s="86"/>
    </row>
    <row r="22" spans="1:69" ht="10.35" customHeight="1" x14ac:dyDescent="0.2">
      <c r="A22" s="91" t="s">
        <v>267</v>
      </c>
      <c r="B22" s="91"/>
      <c r="C22" s="91"/>
      <c r="D22" s="91"/>
      <c r="E22" s="91"/>
      <c r="F22" s="102" t="s">
        <v>404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37">
        <v>100</v>
      </c>
      <c r="Y22" s="138"/>
      <c r="Z22" s="105" t="s">
        <v>21</v>
      </c>
      <c r="AA22" s="105"/>
      <c r="AB22" s="105"/>
      <c r="AC22" s="105"/>
      <c r="AD22" s="50"/>
      <c r="AE22" s="51"/>
      <c r="AF22" s="51"/>
      <c r="AG22" s="51"/>
      <c r="AH22" s="51"/>
      <c r="AI22" s="51"/>
      <c r="AJ22" s="51"/>
      <c r="AK22" s="52"/>
      <c r="AL22" s="50"/>
      <c r="AM22" s="51"/>
      <c r="AN22" s="51"/>
      <c r="AO22" s="51"/>
      <c r="AP22" s="51"/>
      <c r="AQ22" s="51"/>
      <c r="AR22" s="51"/>
      <c r="AS22" s="52"/>
      <c r="AT22" s="50"/>
      <c r="AU22" s="51"/>
      <c r="AV22" s="51"/>
      <c r="AW22" s="51"/>
      <c r="AX22" s="51"/>
      <c r="AY22" s="51"/>
      <c r="AZ22" s="51"/>
      <c r="BA22" s="52"/>
    </row>
    <row r="23" spans="1:69" ht="10.35" customHeight="1" x14ac:dyDescent="0.2">
      <c r="A23" s="91" t="s">
        <v>271</v>
      </c>
      <c r="B23" s="91"/>
      <c r="C23" s="91"/>
      <c r="D23" s="91"/>
      <c r="E23" s="91"/>
      <c r="F23" s="102" t="s">
        <v>405</v>
      </c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37">
        <v>50</v>
      </c>
      <c r="Y23" s="138"/>
      <c r="Z23" s="105" t="s">
        <v>21</v>
      </c>
      <c r="AA23" s="105"/>
      <c r="AB23" s="105"/>
      <c r="AC23" s="105"/>
      <c r="AD23" s="50"/>
      <c r="AE23" s="51"/>
      <c r="AF23" s="51"/>
      <c r="AG23" s="51"/>
      <c r="AH23" s="51"/>
      <c r="AI23" s="51"/>
      <c r="AJ23" s="51"/>
      <c r="AK23" s="52"/>
      <c r="AL23" s="50"/>
      <c r="AM23" s="51"/>
      <c r="AN23" s="51"/>
      <c r="AO23" s="51"/>
      <c r="AP23" s="51"/>
      <c r="AQ23" s="51"/>
      <c r="AR23" s="51"/>
      <c r="AS23" s="52"/>
      <c r="AT23" s="50"/>
      <c r="AU23" s="51"/>
      <c r="AV23" s="51"/>
      <c r="AW23" s="51"/>
      <c r="AX23" s="51"/>
      <c r="AY23" s="51"/>
      <c r="AZ23" s="51"/>
      <c r="BA23" s="52"/>
    </row>
    <row r="24" spans="1:69" ht="10.35" customHeight="1" x14ac:dyDescent="0.2">
      <c r="A24" s="87" t="s">
        <v>103</v>
      </c>
      <c r="B24" s="87"/>
      <c r="C24" s="87"/>
      <c r="D24" s="87"/>
      <c r="E24" s="87"/>
      <c r="F24" s="73" t="s">
        <v>108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88">
        <v>1</v>
      </c>
      <c r="Y24" s="89"/>
      <c r="Z24" s="88" t="s">
        <v>19</v>
      </c>
      <c r="AA24" s="90"/>
      <c r="AB24" s="90"/>
      <c r="AC24" s="89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</row>
    <row r="25" spans="1:69" ht="10.35" customHeight="1" x14ac:dyDescent="0.2">
      <c r="A25" s="87" t="s">
        <v>102</v>
      </c>
      <c r="B25" s="87"/>
      <c r="C25" s="87"/>
      <c r="D25" s="87"/>
      <c r="E25" s="87"/>
      <c r="F25" s="73" t="s">
        <v>107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88">
        <v>1</v>
      </c>
      <c r="Y25" s="89"/>
      <c r="Z25" s="88" t="s">
        <v>19</v>
      </c>
      <c r="AA25" s="90"/>
      <c r="AB25" s="90"/>
      <c r="AC25" s="89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</row>
    <row r="26" spans="1:69" ht="10.35" customHeight="1" x14ac:dyDescent="0.2">
      <c r="A26" s="87" t="s">
        <v>101</v>
      </c>
      <c r="B26" s="87"/>
      <c r="C26" s="87"/>
      <c r="D26" s="87"/>
      <c r="E26" s="87"/>
      <c r="F26" s="73" t="s">
        <v>106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88">
        <v>1</v>
      </c>
      <c r="Y26" s="89"/>
      <c r="Z26" s="88" t="s">
        <v>19</v>
      </c>
      <c r="AA26" s="90"/>
      <c r="AB26" s="90"/>
      <c r="AC26" s="89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</row>
    <row r="27" spans="1:69" ht="10.35" customHeight="1" x14ac:dyDescent="0.2">
      <c r="A27" s="87" t="s">
        <v>100</v>
      </c>
      <c r="B27" s="87"/>
      <c r="C27" s="87"/>
      <c r="D27" s="87"/>
      <c r="E27" s="87"/>
      <c r="F27" s="73" t="s">
        <v>105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88">
        <v>1</v>
      </c>
      <c r="Y27" s="89"/>
      <c r="Z27" s="88" t="s">
        <v>19</v>
      </c>
      <c r="AA27" s="90"/>
      <c r="AB27" s="90"/>
      <c r="AC27" s="89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</row>
    <row r="28" spans="1:69" ht="10.35" customHeight="1" x14ac:dyDescent="0.2">
      <c r="A28" s="87" t="s">
        <v>99</v>
      </c>
      <c r="B28" s="87"/>
      <c r="C28" s="87"/>
      <c r="D28" s="87"/>
      <c r="E28" s="87"/>
      <c r="F28" s="73" t="s">
        <v>104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88">
        <v>1</v>
      </c>
      <c r="Y28" s="89"/>
      <c r="Z28" s="88" t="s">
        <v>19</v>
      </c>
      <c r="AA28" s="90"/>
      <c r="AB28" s="90"/>
      <c r="AC28" s="89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</row>
    <row r="29" spans="1:69" ht="10.35" customHeight="1" x14ac:dyDescent="0.2">
      <c r="A29" s="87" t="s">
        <v>341</v>
      </c>
      <c r="B29" s="87"/>
      <c r="C29" s="87"/>
      <c r="D29" s="87"/>
      <c r="E29" s="87"/>
      <c r="F29" s="73" t="s">
        <v>466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88">
        <v>1</v>
      </c>
      <c r="Y29" s="89"/>
      <c r="Z29" s="88" t="s">
        <v>19</v>
      </c>
      <c r="AA29" s="90"/>
      <c r="AB29" s="90"/>
      <c r="AC29" s="89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</row>
    <row r="30" spans="1:69" ht="10.35" customHeight="1" x14ac:dyDescent="0.2">
      <c r="A30" s="88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89"/>
      <c r="AD30" s="84" t="s">
        <v>10</v>
      </c>
      <c r="AE30" s="85"/>
      <c r="AF30" s="85"/>
      <c r="AG30" s="85"/>
      <c r="AH30" s="85"/>
      <c r="AI30" s="85"/>
      <c r="AJ30" s="85"/>
      <c r="AK30" s="86"/>
      <c r="AL30" s="84" t="s">
        <v>109</v>
      </c>
      <c r="AM30" s="85"/>
      <c r="AN30" s="85"/>
      <c r="AO30" s="85"/>
      <c r="AP30" s="85"/>
      <c r="AQ30" s="85"/>
      <c r="AR30" s="85"/>
      <c r="AS30" s="86"/>
      <c r="AT30" s="84" t="s">
        <v>418</v>
      </c>
      <c r="AU30" s="85"/>
      <c r="AV30" s="85"/>
      <c r="AW30" s="85"/>
      <c r="AX30" s="85"/>
      <c r="AY30" s="85"/>
      <c r="AZ30" s="85"/>
      <c r="BA30" s="86"/>
    </row>
    <row r="31" spans="1:69" ht="10.35" customHeight="1" x14ac:dyDescent="0.2">
      <c r="A31" s="87" t="s">
        <v>98</v>
      </c>
      <c r="B31" s="87"/>
      <c r="C31" s="87"/>
      <c r="D31" s="87"/>
      <c r="E31" s="87"/>
      <c r="F31" s="73" t="s">
        <v>159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88">
        <v>1</v>
      </c>
      <c r="Y31" s="89"/>
      <c r="Z31" s="88" t="s">
        <v>19</v>
      </c>
      <c r="AA31" s="90"/>
      <c r="AB31" s="90"/>
      <c r="AC31" s="89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</row>
    <row r="32" spans="1:69" ht="10.35" customHeight="1" x14ac:dyDescent="0.2">
      <c r="A32" s="87" t="s">
        <v>97</v>
      </c>
      <c r="B32" s="87"/>
      <c r="C32" s="87"/>
      <c r="D32" s="87"/>
      <c r="E32" s="87"/>
      <c r="F32" s="73" t="s">
        <v>158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88">
        <v>1</v>
      </c>
      <c r="Y32" s="89"/>
      <c r="Z32" s="88" t="s">
        <v>19</v>
      </c>
      <c r="AA32" s="90"/>
      <c r="AB32" s="90"/>
      <c r="AC32" s="89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F32" s="104"/>
      <c r="BG32" s="104"/>
      <c r="BH32" s="104"/>
      <c r="BI32" s="104"/>
      <c r="BJ32" s="104"/>
      <c r="BK32" s="104"/>
      <c r="BL32" s="104"/>
      <c r="BM32" s="104"/>
      <c r="BN32" s="104"/>
      <c r="BO32" s="104"/>
      <c r="BP32" s="104"/>
      <c r="BQ32" s="104"/>
    </row>
    <row r="33" spans="1:83" ht="10.35" customHeight="1" x14ac:dyDescent="0.2">
      <c r="A33" s="87" t="s">
        <v>96</v>
      </c>
      <c r="B33" s="87"/>
      <c r="C33" s="87"/>
      <c r="D33" s="87"/>
      <c r="E33" s="87"/>
      <c r="F33" s="73" t="s">
        <v>157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88">
        <v>1</v>
      </c>
      <c r="Y33" s="89"/>
      <c r="Z33" s="88" t="s">
        <v>19</v>
      </c>
      <c r="AA33" s="90"/>
      <c r="AB33" s="90"/>
      <c r="AC33" s="89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</row>
    <row r="34" spans="1:83" ht="10.35" customHeight="1" x14ac:dyDescent="0.2">
      <c r="A34" s="99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1"/>
      <c r="AD34" s="163" t="s">
        <v>10</v>
      </c>
      <c r="AE34" s="163"/>
      <c r="AF34" s="163"/>
      <c r="AG34" s="163"/>
      <c r="AH34" s="163"/>
      <c r="AI34" s="163"/>
      <c r="AJ34" s="163"/>
      <c r="AK34" s="163"/>
      <c r="AL34" s="163" t="s">
        <v>418</v>
      </c>
      <c r="AM34" s="163"/>
      <c r="AN34" s="163"/>
      <c r="AO34" s="163"/>
      <c r="AP34" s="163"/>
      <c r="AQ34" s="163"/>
      <c r="AR34" s="163"/>
      <c r="AS34" s="163"/>
      <c r="AT34" s="163" t="s">
        <v>416</v>
      </c>
      <c r="AU34" s="163"/>
      <c r="AV34" s="163"/>
      <c r="AW34" s="163"/>
      <c r="AX34" s="163"/>
      <c r="AY34" s="163"/>
      <c r="AZ34" s="163"/>
      <c r="BA34" s="163"/>
    </row>
    <row r="35" spans="1:83" ht="10.35" customHeight="1" x14ac:dyDescent="0.2">
      <c r="A35" s="125" t="s">
        <v>234</v>
      </c>
      <c r="B35" s="126"/>
      <c r="C35" s="126"/>
      <c r="D35" s="126"/>
      <c r="E35" s="127"/>
      <c r="F35" s="140" t="s">
        <v>251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2"/>
      <c r="X35" s="88">
        <v>75</v>
      </c>
      <c r="Y35" s="89"/>
      <c r="Z35" s="88" t="s">
        <v>8</v>
      </c>
      <c r="AA35" s="90"/>
      <c r="AB35" s="90"/>
      <c r="AC35" s="89"/>
      <c r="AD35" s="107"/>
      <c r="AE35" s="108"/>
      <c r="AF35" s="108"/>
      <c r="AG35" s="108"/>
      <c r="AH35" s="108"/>
      <c r="AI35" s="108"/>
      <c r="AJ35" s="108"/>
      <c r="AK35" s="109"/>
      <c r="AL35" s="107"/>
      <c r="AM35" s="108"/>
      <c r="AN35" s="108"/>
      <c r="AO35" s="108"/>
      <c r="AP35" s="108"/>
      <c r="AQ35" s="108"/>
      <c r="AR35" s="108"/>
      <c r="AS35" s="109"/>
      <c r="AT35" s="107"/>
      <c r="AU35" s="108"/>
      <c r="AV35" s="108"/>
      <c r="AW35" s="108"/>
      <c r="AX35" s="108"/>
      <c r="AY35" s="108"/>
      <c r="AZ35" s="108"/>
      <c r="BA35" s="109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</row>
    <row r="36" spans="1:83" ht="10.35" customHeight="1" x14ac:dyDescent="0.2">
      <c r="A36" s="125" t="s">
        <v>235</v>
      </c>
      <c r="B36" s="126"/>
      <c r="C36" s="126"/>
      <c r="D36" s="126"/>
      <c r="E36" s="127"/>
      <c r="F36" s="174" t="s">
        <v>257</v>
      </c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6"/>
      <c r="X36" s="88">
        <v>52</v>
      </c>
      <c r="Y36" s="89"/>
      <c r="Z36" s="88" t="s">
        <v>8</v>
      </c>
      <c r="AA36" s="90"/>
      <c r="AB36" s="90"/>
      <c r="AC36" s="89"/>
      <c r="AD36" s="107"/>
      <c r="AE36" s="108"/>
      <c r="AF36" s="108"/>
      <c r="AG36" s="108"/>
      <c r="AH36" s="108"/>
      <c r="AI36" s="108"/>
      <c r="AJ36" s="108"/>
      <c r="AK36" s="109"/>
      <c r="AL36" s="107"/>
      <c r="AM36" s="108"/>
      <c r="AN36" s="108"/>
      <c r="AO36" s="108"/>
      <c r="AP36" s="108"/>
      <c r="AQ36" s="108"/>
      <c r="AR36" s="108"/>
      <c r="AS36" s="109"/>
      <c r="AT36" s="107"/>
      <c r="AU36" s="108"/>
      <c r="AV36" s="108"/>
      <c r="AW36" s="108"/>
      <c r="AX36" s="108"/>
      <c r="AY36" s="108"/>
      <c r="AZ36" s="108"/>
      <c r="BA36" s="109"/>
    </row>
    <row r="37" spans="1:83" ht="10.35" customHeight="1" x14ac:dyDescent="0.2">
      <c r="A37" s="125" t="s">
        <v>236</v>
      </c>
      <c r="B37" s="126"/>
      <c r="C37" s="126"/>
      <c r="D37" s="126"/>
      <c r="E37" s="127"/>
      <c r="F37" s="140" t="s">
        <v>252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2"/>
      <c r="X37" s="88">
        <v>33</v>
      </c>
      <c r="Y37" s="89"/>
      <c r="Z37" s="88" t="s">
        <v>8</v>
      </c>
      <c r="AA37" s="90"/>
      <c r="AB37" s="90"/>
      <c r="AC37" s="89"/>
      <c r="AD37" s="107"/>
      <c r="AE37" s="108"/>
      <c r="AF37" s="108"/>
      <c r="AG37" s="108"/>
      <c r="AH37" s="108"/>
      <c r="AI37" s="108"/>
      <c r="AJ37" s="108"/>
      <c r="AK37" s="109"/>
      <c r="AL37" s="107"/>
      <c r="AM37" s="108"/>
      <c r="AN37" s="108"/>
      <c r="AO37" s="108"/>
      <c r="AP37" s="108"/>
      <c r="AQ37" s="108"/>
      <c r="AR37" s="108"/>
      <c r="AS37" s="109"/>
      <c r="AT37" s="107"/>
      <c r="AU37" s="108"/>
      <c r="AV37" s="108"/>
      <c r="AW37" s="108"/>
      <c r="AX37" s="108"/>
      <c r="AY37" s="108"/>
      <c r="AZ37" s="108"/>
      <c r="BA37" s="109"/>
    </row>
    <row r="38" spans="1:83" ht="10.35" customHeight="1" x14ac:dyDescent="0.2">
      <c r="A38" s="99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1"/>
      <c r="AD38" s="163" t="s">
        <v>10</v>
      </c>
      <c r="AE38" s="163"/>
      <c r="AF38" s="163"/>
      <c r="AG38" s="163"/>
      <c r="AH38" s="163"/>
      <c r="AI38" s="163"/>
      <c r="AJ38" s="163"/>
      <c r="AK38" s="163"/>
      <c r="AL38" s="163" t="s">
        <v>418</v>
      </c>
      <c r="AM38" s="163"/>
      <c r="AN38" s="163"/>
      <c r="AO38" s="163"/>
      <c r="AP38" s="163"/>
      <c r="AQ38" s="163"/>
      <c r="AR38" s="163"/>
      <c r="AS38" s="163"/>
      <c r="AT38" s="163" t="s">
        <v>416</v>
      </c>
      <c r="AU38" s="163"/>
      <c r="AV38" s="163"/>
      <c r="AW38" s="163"/>
      <c r="AX38" s="163"/>
      <c r="AY38" s="163"/>
      <c r="AZ38" s="163"/>
      <c r="BA38" s="16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</row>
    <row r="39" spans="1:83" ht="10.15" customHeight="1" x14ac:dyDescent="0.2">
      <c r="A39" s="125" t="s">
        <v>231</v>
      </c>
      <c r="B39" s="126"/>
      <c r="C39" s="126"/>
      <c r="D39" s="126"/>
      <c r="E39" s="127"/>
      <c r="F39" s="140" t="s">
        <v>248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2"/>
      <c r="X39" s="88">
        <v>60</v>
      </c>
      <c r="Y39" s="89"/>
      <c r="Z39" s="88" t="s">
        <v>8</v>
      </c>
      <c r="AA39" s="90"/>
      <c r="AB39" s="90"/>
      <c r="AC39" s="89"/>
      <c r="AD39" s="107"/>
      <c r="AE39" s="108"/>
      <c r="AF39" s="108"/>
      <c r="AG39" s="108"/>
      <c r="AH39" s="108"/>
      <c r="AI39" s="108"/>
      <c r="AJ39" s="108"/>
      <c r="AK39" s="109"/>
      <c r="AL39" s="107"/>
      <c r="AM39" s="108"/>
      <c r="AN39" s="108"/>
      <c r="AO39" s="108"/>
      <c r="AP39" s="108"/>
      <c r="AQ39" s="108"/>
      <c r="AR39" s="108"/>
      <c r="AS39" s="109"/>
      <c r="AT39" s="107"/>
      <c r="AU39" s="108"/>
      <c r="AV39" s="108"/>
      <c r="AW39" s="108"/>
      <c r="AX39" s="108"/>
      <c r="AY39" s="108"/>
      <c r="AZ39" s="108"/>
      <c r="BA39" s="109"/>
    </row>
    <row r="40" spans="1:83" s="5" customFormat="1" ht="24" hidden="1" customHeight="1" x14ac:dyDescent="0.25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5"/>
      <c r="AD40" s="107"/>
      <c r="AE40" s="108"/>
      <c r="AF40" s="108"/>
      <c r="AG40" s="108"/>
      <c r="AH40" s="108"/>
      <c r="AI40" s="108"/>
      <c r="AJ40" s="108"/>
      <c r="AK40" s="109"/>
      <c r="AL40" s="107"/>
      <c r="AM40" s="108"/>
      <c r="AN40" s="108"/>
      <c r="AO40" s="108"/>
      <c r="AP40" s="108"/>
      <c r="AQ40" s="108"/>
      <c r="AR40" s="108"/>
      <c r="AS40" s="109"/>
      <c r="AT40" s="107"/>
      <c r="AU40" s="108"/>
      <c r="AV40" s="108"/>
      <c r="AW40" s="108"/>
      <c r="AX40" s="108"/>
      <c r="AY40" s="108"/>
      <c r="AZ40" s="108"/>
      <c r="BA40" s="109"/>
      <c r="BB40" s="18"/>
      <c r="BK40"/>
      <c r="BL40"/>
      <c r="BM40"/>
      <c r="BN40"/>
      <c r="BO40"/>
      <c r="BP40"/>
      <c r="BQ40"/>
      <c r="BR40"/>
    </row>
    <row r="41" spans="1:83" ht="10.35" hidden="1" customHeight="1" x14ac:dyDescent="0.2">
      <c r="A41" s="125" t="s">
        <v>233</v>
      </c>
      <c r="B41" s="126"/>
      <c r="C41" s="126"/>
      <c r="D41" s="126"/>
      <c r="E41" s="127"/>
      <c r="F41" s="140" t="s">
        <v>249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2"/>
      <c r="X41" s="88">
        <v>30</v>
      </c>
      <c r="Y41" s="89"/>
      <c r="Z41" s="88" t="s">
        <v>8</v>
      </c>
      <c r="AA41" s="90"/>
      <c r="AB41" s="90"/>
      <c r="AC41" s="89"/>
      <c r="AD41" s="107"/>
      <c r="AE41" s="108"/>
      <c r="AF41" s="108"/>
      <c r="AG41" s="108"/>
      <c r="AH41" s="108"/>
      <c r="AI41" s="108"/>
      <c r="AJ41" s="108"/>
      <c r="AK41" s="109"/>
      <c r="AL41" s="107"/>
      <c r="AM41" s="108"/>
      <c r="AN41" s="108"/>
      <c r="AO41" s="108"/>
      <c r="AP41" s="108"/>
      <c r="AQ41" s="108"/>
      <c r="AR41" s="108"/>
      <c r="AS41" s="109"/>
      <c r="AT41" s="107"/>
      <c r="AU41" s="108"/>
      <c r="AV41" s="108"/>
      <c r="AW41" s="108"/>
      <c r="AX41" s="108"/>
      <c r="AY41" s="108"/>
      <c r="AZ41" s="108"/>
      <c r="BA41" s="109"/>
    </row>
    <row r="42" spans="1:83" ht="10.35" hidden="1" customHeight="1" x14ac:dyDescent="0.2">
      <c r="A42" s="125" t="s">
        <v>232</v>
      </c>
      <c r="B42" s="126"/>
      <c r="C42" s="126"/>
      <c r="D42" s="126"/>
      <c r="E42" s="127"/>
      <c r="F42" s="140" t="s">
        <v>250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2"/>
      <c r="X42" s="88">
        <v>10</v>
      </c>
      <c r="Y42" s="89"/>
      <c r="Z42" s="88" t="s">
        <v>238</v>
      </c>
      <c r="AA42" s="90"/>
      <c r="AB42" s="90"/>
      <c r="AC42" s="89"/>
      <c r="AD42" s="50"/>
      <c r="AE42" s="51"/>
      <c r="AF42" s="51"/>
      <c r="AG42" s="51"/>
      <c r="AH42" s="51"/>
      <c r="AI42" s="52"/>
      <c r="AJ42" s="50"/>
      <c r="AK42" s="51"/>
      <c r="AL42" s="51"/>
      <c r="AM42" s="51"/>
      <c r="AN42" s="51"/>
      <c r="AO42" s="52"/>
      <c r="AP42" s="164"/>
      <c r="AQ42" s="165"/>
      <c r="AR42" s="165"/>
      <c r="AS42" s="165"/>
      <c r="AT42" s="165"/>
      <c r="AU42" s="166"/>
      <c r="AV42" s="164"/>
      <c r="AW42" s="165"/>
      <c r="AX42" s="165"/>
      <c r="AY42" s="165"/>
      <c r="AZ42" s="165"/>
      <c r="BA42" s="166"/>
    </row>
    <row r="43" spans="1:83" ht="10.35" customHeight="1" x14ac:dyDescent="0.2">
      <c r="A43" s="125" t="s">
        <v>233</v>
      </c>
      <c r="B43" s="126"/>
      <c r="C43" s="126"/>
      <c r="D43" s="126"/>
      <c r="E43" s="127"/>
      <c r="F43" s="140" t="s">
        <v>249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2"/>
      <c r="X43" s="88">
        <v>30</v>
      </c>
      <c r="Y43" s="89"/>
      <c r="Z43" s="88" t="s">
        <v>8</v>
      </c>
      <c r="AA43" s="90"/>
      <c r="AB43" s="90"/>
      <c r="AC43" s="89"/>
      <c r="AD43" s="107"/>
      <c r="AE43" s="108"/>
      <c r="AF43" s="108"/>
      <c r="AG43" s="108"/>
      <c r="AH43" s="108"/>
      <c r="AI43" s="108"/>
      <c r="AJ43" s="108"/>
      <c r="AK43" s="109"/>
      <c r="AL43" s="107"/>
      <c r="AM43" s="108"/>
      <c r="AN43" s="108"/>
      <c r="AO43" s="108"/>
      <c r="AP43" s="108"/>
      <c r="AQ43" s="108"/>
      <c r="AR43" s="108"/>
      <c r="AS43" s="109"/>
      <c r="AT43" s="107"/>
      <c r="AU43" s="108"/>
      <c r="AV43" s="108"/>
      <c r="AW43" s="108"/>
      <c r="AX43" s="108"/>
      <c r="AY43" s="108"/>
      <c r="AZ43" s="108"/>
      <c r="BA43" s="109"/>
    </row>
    <row r="44" spans="1:83" ht="10.35" customHeight="1" x14ac:dyDescent="0.2">
      <c r="A44" s="125" t="s">
        <v>417</v>
      </c>
      <c r="B44" s="126"/>
      <c r="C44" s="126"/>
      <c r="D44" s="126"/>
      <c r="E44" s="127"/>
      <c r="F44" s="140" t="s">
        <v>250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2"/>
      <c r="X44" s="88">
        <v>10</v>
      </c>
      <c r="Y44" s="89"/>
      <c r="Z44" s="88" t="s">
        <v>238</v>
      </c>
      <c r="AA44" s="90"/>
      <c r="AB44" s="90"/>
      <c r="AC44" s="89"/>
      <c r="AD44" s="107"/>
      <c r="AE44" s="108"/>
      <c r="AF44" s="108"/>
      <c r="AG44" s="108"/>
      <c r="AH44" s="108"/>
      <c r="AI44" s="108"/>
      <c r="AJ44" s="108"/>
      <c r="AK44" s="109"/>
      <c r="AL44" s="107"/>
      <c r="AM44" s="108"/>
      <c r="AN44" s="108"/>
      <c r="AO44" s="108"/>
      <c r="AP44" s="108"/>
      <c r="AQ44" s="108"/>
      <c r="AR44" s="108"/>
      <c r="AS44" s="109"/>
      <c r="AT44" s="107"/>
      <c r="AU44" s="108"/>
      <c r="AV44" s="108"/>
      <c r="AW44" s="108"/>
      <c r="AX44" s="108"/>
      <c r="AY44" s="108"/>
      <c r="AZ44" s="108"/>
      <c r="BA44" s="109"/>
    </row>
    <row r="45" spans="1:83" ht="10.35" customHeight="1" x14ac:dyDescent="0.2">
      <c r="A45" s="99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1"/>
      <c r="AD45" s="47" t="s">
        <v>439</v>
      </c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9"/>
    </row>
    <row r="46" spans="1:83" ht="10.35" customHeight="1" x14ac:dyDescent="0.2">
      <c r="A46" s="125" t="s">
        <v>403</v>
      </c>
      <c r="B46" s="126"/>
      <c r="C46" s="126"/>
      <c r="D46" s="126"/>
      <c r="E46" s="127"/>
      <c r="F46" s="140" t="s">
        <v>444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2"/>
      <c r="X46" s="88">
        <v>20</v>
      </c>
      <c r="Y46" s="89"/>
      <c r="Z46" s="88" t="s">
        <v>238</v>
      </c>
      <c r="AA46" s="90"/>
      <c r="AB46" s="90"/>
      <c r="AC46" s="89"/>
      <c r="AD46" s="107"/>
      <c r="AE46" s="108"/>
      <c r="AF46" s="108"/>
      <c r="AG46" s="108"/>
      <c r="AH46" s="108"/>
      <c r="AI46" s="108"/>
      <c r="AJ46" s="108"/>
      <c r="AK46" s="109"/>
      <c r="AL46" s="107"/>
      <c r="AM46" s="108"/>
      <c r="AN46" s="108"/>
      <c r="AO46" s="108"/>
      <c r="AP46" s="108"/>
      <c r="AQ46" s="108"/>
      <c r="AR46" s="108"/>
      <c r="AS46" s="109"/>
      <c r="AT46" s="107"/>
      <c r="AU46" s="108"/>
      <c r="AV46" s="108"/>
      <c r="AW46" s="108"/>
      <c r="AX46" s="108"/>
      <c r="AY46" s="108"/>
      <c r="AZ46" s="108"/>
      <c r="BA46" s="109"/>
    </row>
    <row r="47" spans="1:83" ht="10.35" customHeight="1" x14ac:dyDescent="0.2">
      <c r="A47" s="6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113" t="s">
        <v>10</v>
      </c>
      <c r="AE47" s="113"/>
      <c r="AF47" s="113"/>
      <c r="AG47" s="113"/>
      <c r="AH47" s="113"/>
      <c r="AI47" s="113"/>
      <c r="AJ47" s="113"/>
      <c r="AK47" s="113"/>
      <c r="AL47" s="113" t="s">
        <v>9</v>
      </c>
      <c r="AM47" s="113"/>
      <c r="AN47" s="113"/>
      <c r="AO47" s="113"/>
      <c r="AP47" s="113"/>
      <c r="AQ47" s="113"/>
      <c r="AR47" s="113"/>
      <c r="AS47" s="113"/>
      <c r="AT47" s="113" t="s">
        <v>418</v>
      </c>
      <c r="AU47" s="113"/>
      <c r="AV47" s="113"/>
      <c r="AW47" s="113"/>
      <c r="AX47" s="113"/>
      <c r="AY47" s="113"/>
      <c r="AZ47" s="113"/>
      <c r="BA47" s="113"/>
    </row>
    <row r="48" spans="1:83" ht="10.35" customHeight="1" x14ac:dyDescent="0.2">
      <c r="A48" s="87" t="s">
        <v>58</v>
      </c>
      <c r="B48" s="87"/>
      <c r="C48" s="87"/>
      <c r="D48" s="87"/>
      <c r="E48" s="87"/>
      <c r="F48" s="73" t="s">
        <v>67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68">
        <v>100</v>
      </c>
      <c r="Y48" s="68"/>
      <c r="Z48" s="68" t="s">
        <v>21</v>
      </c>
      <c r="AA48" s="68"/>
      <c r="AB48" s="68"/>
      <c r="AC48" s="68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</row>
    <row r="49" spans="1:53" ht="10.35" customHeight="1" x14ac:dyDescent="0.2">
      <c r="A49" s="87" t="s">
        <v>57</v>
      </c>
      <c r="B49" s="87"/>
      <c r="C49" s="87"/>
      <c r="D49" s="87"/>
      <c r="E49" s="87"/>
      <c r="F49" s="73" t="s">
        <v>66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68">
        <v>50</v>
      </c>
      <c r="Y49" s="68"/>
      <c r="Z49" s="68" t="s">
        <v>21</v>
      </c>
      <c r="AA49" s="68"/>
      <c r="AB49" s="68"/>
      <c r="AC49" s="68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</row>
    <row r="50" spans="1:53" ht="10.35" customHeight="1" x14ac:dyDescent="0.2">
      <c r="A50" s="87" t="s">
        <v>56</v>
      </c>
      <c r="B50" s="87"/>
      <c r="C50" s="87"/>
      <c r="D50" s="87"/>
      <c r="E50" s="87"/>
      <c r="F50" s="73" t="s">
        <v>293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88">
        <v>1</v>
      </c>
      <c r="Y50" s="89"/>
      <c r="Z50" s="88" t="s">
        <v>19</v>
      </c>
      <c r="AA50" s="90"/>
      <c r="AB50" s="90"/>
      <c r="AC50" s="89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</row>
    <row r="51" spans="1:53" ht="10.35" customHeight="1" x14ac:dyDescent="0.2">
      <c r="A51" s="87" t="s">
        <v>55</v>
      </c>
      <c r="B51" s="87"/>
      <c r="C51" s="87"/>
      <c r="D51" s="87"/>
      <c r="E51" s="87"/>
      <c r="F51" s="73" t="s">
        <v>65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88">
        <v>1</v>
      </c>
      <c r="Y51" s="89"/>
      <c r="Z51" s="88" t="s">
        <v>19</v>
      </c>
      <c r="AA51" s="90"/>
      <c r="AB51" s="90"/>
      <c r="AC51" s="89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</row>
    <row r="52" spans="1:53" ht="10.35" customHeight="1" x14ac:dyDescent="0.2">
      <c r="A52" s="87" t="s">
        <v>54</v>
      </c>
      <c r="B52" s="87"/>
      <c r="C52" s="87"/>
      <c r="D52" s="87"/>
      <c r="E52" s="87"/>
      <c r="F52" s="73" t="s">
        <v>64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88">
        <v>1</v>
      </c>
      <c r="Y52" s="89"/>
      <c r="Z52" s="88" t="s">
        <v>19</v>
      </c>
      <c r="AA52" s="90"/>
      <c r="AB52" s="90"/>
      <c r="AC52" s="89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</row>
    <row r="53" spans="1:53" ht="10.35" customHeight="1" x14ac:dyDescent="0.2">
      <c r="A53" s="87" t="s">
        <v>53</v>
      </c>
      <c r="B53" s="87"/>
      <c r="C53" s="87"/>
      <c r="D53" s="87"/>
      <c r="E53" s="87"/>
      <c r="F53" s="73" t="s">
        <v>63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88">
        <v>1</v>
      </c>
      <c r="Y53" s="89"/>
      <c r="Z53" s="88" t="s">
        <v>19</v>
      </c>
      <c r="AA53" s="90"/>
      <c r="AB53" s="90"/>
      <c r="AC53" s="89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</row>
    <row r="54" spans="1:53" ht="10.35" customHeight="1" x14ac:dyDescent="0.2">
      <c r="A54" s="87" t="s">
        <v>52</v>
      </c>
      <c r="B54" s="87"/>
      <c r="C54" s="87"/>
      <c r="D54" s="87"/>
      <c r="E54" s="87"/>
      <c r="F54" s="73" t="s">
        <v>62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88">
        <v>1</v>
      </c>
      <c r="Y54" s="89"/>
      <c r="Z54" s="88" t="s">
        <v>19</v>
      </c>
      <c r="AA54" s="90"/>
      <c r="AB54" s="90"/>
      <c r="AC54" s="89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</row>
    <row r="55" spans="1:53" ht="10.35" customHeight="1" x14ac:dyDescent="0.2">
      <c r="A55" s="87" t="s">
        <v>51</v>
      </c>
      <c r="B55" s="87"/>
      <c r="C55" s="87"/>
      <c r="D55" s="87"/>
      <c r="E55" s="87"/>
      <c r="F55" s="73" t="s">
        <v>61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88">
        <v>1</v>
      </c>
      <c r="Y55" s="89"/>
      <c r="Z55" s="88" t="s">
        <v>19</v>
      </c>
      <c r="AA55" s="90"/>
      <c r="AB55" s="90"/>
      <c r="AC55" s="89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</row>
    <row r="56" spans="1:53" ht="10.35" customHeight="1" x14ac:dyDescent="0.2">
      <c r="A56" s="87" t="s">
        <v>50</v>
      </c>
      <c r="B56" s="87"/>
      <c r="C56" s="87"/>
      <c r="D56" s="87"/>
      <c r="E56" s="87"/>
      <c r="F56" s="73" t="s">
        <v>60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88">
        <v>1</v>
      </c>
      <c r="Y56" s="89"/>
      <c r="Z56" s="88" t="s">
        <v>19</v>
      </c>
      <c r="AA56" s="90"/>
      <c r="AB56" s="90"/>
      <c r="AC56" s="89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</row>
    <row r="57" spans="1:53" ht="10.35" customHeight="1" x14ac:dyDescent="0.2">
      <c r="A57" s="87" t="s">
        <v>49</v>
      </c>
      <c r="B57" s="87"/>
      <c r="C57" s="87"/>
      <c r="D57" s="87"/>
      <c r="E57" s="87"/>
      <c r="F57" s="73" t="s">
        <v>59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88">
        <v>1</v>
      </c>
      <c r="Y57" s="89"/>
      <c r="Z57" s="88" t="s">
        <v>19</v>
      </c>
      <c r="AA57" s="90"/>
      <c r="AB57" s="90"/>
      <c r="AC57" s="89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</row>
    <row r="58" spans="1:53" ht="10.35" customHeight="1" x14ac:dyDescent="0.2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7" t="s">
        <v>10</v>
      </c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 t="s">
        <v>9</v>
      </c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</row>
    <row r="59" spans="1:53" ht="10.35" customHeight="1" x14ac:dyDescent="0.2">
      <c r="A59" s="125" t="s">
        <v>6</v>
      </c>
      <c r="B59" s="126"/>
      <c r="C59" s="126"/>
      <c r="D59" s="126"/>
      <c r="E59" s="127"/>
      <c r="F59" s="140" t="s">
        <v>7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2"/>
      <c r="X59" s="88">
        <v>40</v>
      </c>
      <c r="Y59" s="89"/>
      <c r="Z59" s="88" t="s">
        <v>8</v>
      </c>
      <c r="AA59" s="90"/>
      <c r="AB59" s="90"/>
      <c r="AC59" s="89"/>
      <c r="AD59" s="50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2"/>
      <c r="AP59" s="50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</row>
    <row r="60" spans="1:53" ht="10.35" customHeight="1" x14ac:dyDescent="0.2">
      <c r="A60" s="125" t="s">
        <v>11</v>
      </c>
      <c r="B60" s="126"/>
      <c r="C60" s="126"/>
      <c r="D60" s="126"/>
      <c r="E60" s="127"/>
      <c r="F60" s="140" t="s">
        <v>12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2"/>
      <c r="X60" s="88">
        <v>28</v>
      </c>
      <c r="Y60" s="89"/>
      <c r="Z60" s="88" t="s">
        <v>8</v>
      </c>
      <c r="AA60" s="90"/>
      <c r="AB60" s="90"/>
      <c r="AC60" s="89"/>
      <c r="AD60" s="50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50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2"/>
    </row>
    <row r="61" spans="1:53" ht="10.35" customHeight="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7" t="s">
        <v>10</v>
      </c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 t="s">
        <v>9</v>
      </c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</row>
    <row r="62" spans="1:53" ht="10.35" customHeight="1" x14ac:dyDescent="0.2">
      <c r="A62" s="87" t="s">
        <v>41</v>
      </c>
      <c r="B62" s="87"/>
      <c r="C62" s="87"/>
      <c r="D62" s="87"/>
      <c r="E62" s="87"/>
      <c r="F62" s="73" t="s">
        <v>42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68">
        <v>60</v>
      </c>
      <c r="Y62" s="68"/>
      <c r="Z62" s="68" t="s">
        <v>8</v>
      </c>
      <c r="AA62" s="68"/>
      <c r="AB62" s="68"/>
      <c r="AC62" s="68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</row>
    <row r="63" spans="1:53" ht="10.35" hidden="1" customHeight="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75" t="s">
        <v>473</v>
      </c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7"/>
    </row>
    <row r="64" spans="1:53" ht="10.35" hidden="1" customHeight="1" x14ac:dyDescent="0.2">
      <c r="A64" s="87" t="s">
        <v>75</v>
      </c>
      <c r="B64" s="87"/>
      <c r="C64" s="87"/>
      <c r="D64" s="87"/>
      <c r="E64" s="87"/>
      <c r="F64" s="73" t="s">
        <v>80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68">
        <v>30</v>
      </c>
      <c r="Y64" s="68"/>
      <c r="Z64" s="68" t="s">
        <v>21</v>
      </c>
      <c r="AA64" s="68"/>
      <c r="AB64" s="68"/>
      <c r="AC64" s="68"/>
      <c r="AD64" s="50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2"/>
    </row>
    <row r="65" spans="1:92" ht="10.35" customHeight="1" x14ac:dyDescent="0.2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7" t="s">
        <v>10</v>
      </c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 t="s">
        <v>9</v>
      </c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</row>
    <row r="66" spans="1:92" ht="10.35" customHeight="1" x14ac:dyDescent="0.2">
      <c r="A66" s="87" t="s">
        <v>76</v>
      </c>
      <c r="B66" s="87"/>
      <c r="C66" s="87"/>
      <c r="D66" s="87"/>
      <c r="E66" s="87"/>
      <c r="F66" s="73" t="s">
        <v>81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68">
        <v>30</v>
      </c>
      <c r="Y66" s="68"/>
      <c r="Z66" s="68" t="s">
        <v>21</v>
      </c>
      <c r="AA66" s="68"/>
      <c r="AB66" s="68"/>
      <c r="AC66" s="68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</row>
    <row r="67" spans="1:92" ht="10.35" customHeight="1" x14ac:dyDescent="0.2">
      <c r="A67" s="87" t="s">
        <v>77</v>
      </c>
      <c r="B67" s="87"/>
      <c r="C67" s="87"/>
      <c r="D67" s="87"/>
      <c r="E67" s="87"/>
      <c r="F67" s="73" t="s">
        <v>82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68">
        <v>30</v>
      </c>
      <c r="Y67" s="68"/>
      <c r="Z67" s="68" t="s">
        <v>21</v>
      </c>
      <c r="AA67" s="68"/>
      <c r="AB67" s="68"/>
      <c r="AC67" s="68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</row>
    <row r="68" spans="1:92" ht="10.35" customHeight="1" x14ac:dyDescent="0.2">
      <c r="A68" s="87" t="s">
        <v>78</v>
      </c>
      <c r="B68" s="87"/>
      <c r="C68" s="87"/>
      <c r="D68" s="87"/>
      <c r="E68" s="87"/>
      <c r="F68" s="73" t="s">
        <v>83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88">
        <v>1</v>
      </c>
      <c r="Y68" s="89"/>
      <c r="Z68" s="88" t="s">
        <v>19</v>
      </c>
      <c r="AA68" s="90"/>
      <c r="AB68" s="90"/>
      <c r="AC68" s="89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</row>
    <row r="69" spans="1:92" ht="10.35" customHeight="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47" t="s">
        <v>440</v>
      </c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9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</row>
    <row r="70" spans="1:92" ht="10.35" customHeight="1" x14ac:dyDescent="0.2">
      <c r="A70" s="87" t="s">
        <v>190</v>
      </c>
      <c r="B70" s="87"/>
      <c r="C70" s="87"/>
      <c r="D70" s="87"/>
      <c r="E70" s="87"/>
      <c r="F70" s="73" t="s">
        <v>172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88">
        <v>1</v>
      </c>
      <c r="Y70" s="89"/>
      <c r="Z70" s="88" t="s">
        <v>19</v>
      </c>
      <c r="AA70" s="90"/>
      <c r="AB70" s="90"/>
      <c r="AC70" s="89"/>
      <c r="AD70" s="50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2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</row>
    <row r="71" spans="1:92" ht="10.35" customHeight="1" x14ac:dyDescent="0.2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7" t="s">
        <v>10</v>
      </c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 t="s">
        <v>9</v>
      </c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</row>
    <row r="72" spans="1:92" ht="10.35" customHeight="1" x14ac:dyDescent="0.2">
      <c r="A72" s="87" t="s">
        <v>219</v>
      </c>
      <c r="B72" s="87"/>
      <c r="C72" s="87"/>
      <c r="D72" s="87"/>
      <c r="E72" s="87"/>
      <c r="F72" s="73" t="s">
        <v>220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88">
        <v>1</v>
      </c>
      <c r="Y72" s="89"/>
      <c r="Z72" s="88" t="s">
        <v>19</v>
      </c>
      <c r="AA72" s="90"/>
      <c r="AB72" s="90"/>
      <c r="AC72" s="89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</row>
    <row r="73" spans="1:92" ht="10.35" hidden="1" customHeight="1" x14ac:dyDescent="0.2">
      <c r="A73" s="87" t="s">
        <v>191</v>
      </c>
      <c r="B73" s="87"/>
      <c r="C73" s="87"/>
      <c r="D73" s="87"/>
      <c r="E73" s="87"/>
      <c r="F73" s="174" t="s">
        <v>265</v>
      </c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6"/>
      <c r="X73" s="88">
        <v>1</v>
      </c>
      <c r="Y73" s="89"/>
      <c r="Z73" s="88" t="s">
        <v>19</v>
      </c>
      <c r="AA73" s="90"/>
      <c r="AB73" s="90"/>
      <c r="AC73" s="89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</row>
    <row r="74" spans="1:92" ht="10.3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7" t="s">
        <v>10</v>
      </c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 t="s">
        <v>9</v>
      </c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</row>
    <row r="75" spans="1:92" ht="10.35" customHeight="1" x14ac:dyDescent="0.2">
      <c r="A75" s="87" t="s">
        <v>110</v>
      </c>
      <c r="B75" s="87"/>
      <c r="C75" s="87"/>
      <c r="D75" s="87"/>
      <c r="E75" s="87"/>
      <c r="F75" s="73" t="s">
        <v>118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68">
        <v>25</v>
      </c>
      <c r="Y75" s="68"/>
      <c r="Z75" s="68" t="s">
        <v>21</v>
      </c>
      <c r="AA75" s="68"/>
      <c r="AB75" s="68"/>
      <c r="AC75" s="68"/>
      <c r="AD75" s="50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2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</row>
    <row r="76" spans="1:92" ht="10.35" customHeight="1" x14ac:dyDescent="0.2">
      <c r="A76" s="87" t="s">
        <v>111</v>
      </c>
      <c r="B76" s="87"/>
      <c r="C76" s="87"/>
      <c r="D76" s="87"/>
      <c r="E76" s="87"/>
      <c r="F76" s="73" t="s">
        <v>119</v>
      </c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68">
        <v>25</v>
      </c>
      <c r="Y76" s="68"/>
      <c r="Z76" s="68" t="s">
        <v>21</v>
      </c>
      <c r="AA76" s="68"/>
      <c r="AB76" s="68"/>
      <c r="AC76" s="68"/>
      <c r="AD76" s="50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2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</row>
    <row r="77" spans="1:92" ht="10.35" customHeight="1" x14ac:dyDescent="0.2">
      <c r="A77" s="87" t="s">
        <v>112</v>
      </c>
      <c r="B77" s="87"/>
      <c r="C77" s="87"/>
      <c r="D77" s="87"/>
      <c r="E77" s="87"/>
      <c r="F77" s="73" t="s">
        <v>120</v>
      </c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68">
        <v>25</v>
      </c>
      <c r="Y77" s="68"/>
      <c r="Z77" s="68" t="s">
        <v>21</v>
      </c>
      <c r="AA77" s="68"/>
      <c r="AB77" s="68"/>
      <c r="AC77" s="68"/>
      <c r="AD77" s="50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2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</row>
    <row r="78" spans="1:92" ht="10.35" customHeight="1" x14ac:dyDescent="0.2">
      <c r="A78" s="87" t="s">
        <v>113</v>
      </c>
      <c r="B78" s="87"/>
      <c r="C78" s="87"/>
      <c r="D78" s="87"/>
      <c r="E78" s="87"/>
      <c r="F78" s="73" t="s">
        <v>121</v>
      </c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68">
        <v>25</v>
      </c>
      <c r="Y78" s="68"/>
      <c r="Z78" s="68" t="s">
        <v>21</v>
      </c>
      <c r="AA78" s="68"/>
      <c r="AB78" s="68"/>
      <c r="AC78" s="68"/>
      <c r="AD78" s="50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2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</row>
    <row r="79" spans="1:92" ht="10.35" customHeight="1" x14ac:dyDescent="0.2">
      <c r="A79" s="87" t="s">
        <v>114</v>
      </c>
      <c r="B79" s="87"/>
      <c r="C79" s="87"/>
      <c r="D79" s="87"/>
      <c r="E79" s="87"/>
      <c r="F79" s="73" t="s">
        <v>122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68">
        <v>25</v>
      </c>
      <c r="Y79" s="68"/>
      <c r="Z79" s="68" t="s">
        <v>21</v>
      </c>
      <c r="AA79" s="68"/>
      <c r="AB79" s="68"/>
      <c r="AC79" s="68"/>
      <c r="AD79" s="50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2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</row>
    <row r="80" spans="1:92" ht="10.35" customHeight="1" x14ac:dyDescent="0.2">
      <c r="A80" s="87" t="s">
        <v>115</v>
      </c>
      <c r="B80" s="87"/>
      <c r="C80" s="87"/>
      <c r="D80" s="87"/>
      <c r="E80" s="87"/>
      <c r="F80" s="73" t="s">
        <v>123</v>
      </c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68">
        <v>25</v>
      </c>
      <c r="Y80" s="68"/>
      <c r="Z80" s="68" t="s">
        <v>21</v>
      </c>
      <c r="AA80" s="68"/>
      <c r="AB80" s="68"/>
      <c r="AC80" s="68"/>
      <c r="AD80" s="50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2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</row>
    <row r="81" spans="1:53" ht="9.75" customHeight="1" x14ac:dyDescent="0.2">
      <c r="A81" s="87" t="s">
        <v>116</v>
      </c>
      <c r="B81" s="87"/>
      <c r="C81" s="87"/>
      <c r="D81" s="87"/>
      <c r="E81" s="87"/>
      <c r="F81" s="73" t="s">
        <v>124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68">
        <v>25</v>
      </c>
      <c r="Y81" s="68"/>
      <c r="Z81" s="68" t="s">
        <v>21</v>
      </c>
      <c r="AA81" s="68"/>
      <c r="AB81" s="68"/>
      <c r="AC81" s="68"/>
      <c r="AD81" s="50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2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</row>
    <row r="82" spans="1:53" ht="9.75" customHeight="1" x14ac:dyDescent="0.2">
      <c r="A82" s="87" t="s">
        <v>117</v>
      </c>
      <c r="B82" s="87"/>
      <c r="C82" s="87"/>
      <c r="D82" s="87"/>
      <c r="E82" s="87"/>
      <c r="F82" s="73" t="s">
        <v>415</v>
      </c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68">
        <v>25</v>
      </c>
      <c r="Y82" s="68"/>
      <c r="Z82" s="68" t="s">
        <v>21</v>
      </c>
      <c r="AA82" s="68"/>
      <c r="AB82" s="68"/>
      <c r="AC82" s="68"/>
      <c r="AD82" s="50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2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</row>
    <row r="83" spans="1:53" ht="9.75" hidden="1" customHeight="1" x14ac:dyDescent="0.2">
      <c r="A83" s="68"/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81" t="s">
        <v>340</v>
      </c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3"/>
    </row>
    <row r="84" spans="1:53" ht="10.35" hidden="1" customHeight="1" x14ac:dyDescent="0.2">
      <c r="A84" s="87" t="s">
        <v>68</v>
      </c>
      <c r="B84" s="87"/>
      <c r="C84" s="87"/>
      <c r="D84" s="87"/>
      <c r="E84" s="87"/>
      <c r="F84" s="73" t="s">
        <v>72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68">
        <v>30</v>
      </c>
      <c r="Y84" s="68"/>
      <c r="Z84" s="68" t="s">
        <v>21</v>
      </c>
      <c r="AA84" s="68"/>
      <c r="AB84" s="68"/>
      <c r="AC84" s="68"/>
      <c r="AD84" s="50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2"/>
    </row>
    <row r="85" spans="1:53" ht="9.75" hidden="1" customHeight="1" x14ac:dyDescent="0.2">
      <c r="A85" s="87" t="s">
        <v>69</v>
      </c>
      <c r="B85" s="87"/>
      <c r="C85" s="87"/>
      <c r="D85" s="87"/>
      <c r="E85" s="87"/>
      <c r="F85" s="73" t="s">
        <v>73</v>
      </c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68">
        <v>30</v>
      </c>
      <c r="Y85" s="68"/>
      <c r="Z85" s="68" t="s">
        <v>21</v>
      </c>
      <c r="AA85" s="68"/>
      <c r="AB85" s="68"/>
      <c r="AC85" s="68"/>
      <c r="AD85" s="50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2"/>
    </row>
    <row r="86" spans="1:53" ht="10.35" hidden="1" customHeight="1" x14ac:dyDescent="0.2">
      <c r="A86" s="87" t="s">
        <v>70</v>
      </c>
      <c r="B86" s="87"/>
      <c r="C86" s="87"/>
      <c r="D86" s="87"/>
      <c r="E86" s="87"/>
      <c r="F86" s="73" t="s">
        <v>74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88">
        <v>1</v>
      </c>
      <c r="Y86" s="89"/>
      <c r="Z86" s="88" t="s">
        <v>19</v>
      </c>
      <c r="AA86" s="90"/>
      <c r="AB86" s="90"/>
      <c r="AC86" s="89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</row>
    <row r="87" spans="1:53" ht="10.5" hidden="1" customHeight="1" x14ac:dyDescent="0.2">
      <c r="A87" s="87" t="s">
        <v>71</v>
      </c>
      <c r="B87" s="87"/>
      <c r="C87" s="87"/>
      <c r="D87" s="87"/>
      <c r="E87" s="87"/>
      <c r="F87" s="174" t="s">
        <v>259</v>
      </c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S87" s="175"/>
      <c r="T87" s="175"/>
      <c r="U87" s="175"/>
      <c r="V87" s="175"/>
      <c r="W87" s="176"/>
      <c r="X87" s="88">
        <v>1</v>
      </c>
      <c r="Y87" s="89"/>
      <c r="Z87" s="88" t="s">
        <v>19</v>
      </c>
      <c r="AA87" s="90"/>
      <c r="AB87" s="90"/>
      <c r="AC87" s="89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</row>
    <row r="88" spans="1:53" ht="10.35" customHeight="1" x14ac:dyDescent="0.2">
      <c r="A88" s="68"/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7" t="s">
        <v>10</v>
      </c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 t="s">
        <v>9</v>
      </c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</row>
    <row r="89" spans="1:53" ht="10.35" customHeight="1" x14ac:dyDescent="0.2">
      <c r="A89" s="87" t="s">
        <v>35</v>
      </c>
      <c r="B89" s="87"/>
      <c r="C89" s="87"/>
      <c r="D89" s="87"/>
      <c r="E89" s="87"/>
      <c r="F89" s="73" t="s">
        <v>38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88">
        <v>1</v>
      </c>
      <c r="Y89" s="89"/>
      <c r="Z89" s="88" t="s">
        <v>19</v>
      </c>
      <c r="AA89" s="90"/>
      <c r="AB89" s="90"/>
      <c r="AC89" s="89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ht="10.35" customHeight="1" x14ac:dyDescent="0.2">
      <c r="A90" s="87" t="s">
        <v>36</v>
      </c>
      <c r="B90" s="87"/>
      <c r="C90" s="87"/>
      <c r="D90" s="87"/>
      <c r="E90" s="87"/>
      <c r="F90" s="73" t="s">
        <v>39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88">
        <v>1</v>
      </c>
      <c r="Y90" s="89"/>
      <c r="Z90" s="88" t="s">
        <v>19</v>
      </c>
      <c r="AA90" s="90"/>
      <c r="AB90" s="90"/>
      <c r="AC90" s="89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ht="10.35" customHeight="1" x14ac:dyDescent="0.2">
      <c r="A91" s="125" t="s">
        <v>37</v>
      </c>
      <c r="B91" s="126"/>
      <c r="C91" s="126"/>
      <c r="D91" s="126"/>
      <c r="E91" s="127"/>
      <c r="F91" s="140" t="s">
        <v>40</v>
      </c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2"/>
      <c r="X91" s="88">
        <v>1</v>
      </c>
      <c r="Y91" s="89"/>
      <c r="Z91" s="88" t="s">
        <v>19</v>
      </c>
      <c r="AA91" s="90"/>
      <c r="AB91" s="90"/>
      <c r="AC91" s="89"/>
      <c r="AD91" s="50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2"/>
      <c r="AP91" s="50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2"/>
    </row>
    <row r="92" spans="1:53" ht="10.35" customHeight="1" x14ac:dyDescent="0.2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7" t="s">
        <v>10</v>
      </c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 t="s">
        <v>9</v>
      </c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</row>
    <row r="93" spans="1:53" ht="10.35" customHeight="1" x14ac:dyDescent="0.2">
      <c r="A93" s="87" t="s">
        <v>27</v>
      </c>
      <c r="B93" s="87"/>
      <c r="C93" s="87"/>
      <c r="D93" s="87"/>
      <c r="E93" s="87"/>
      <c r="F93" s="73" t="s">
        <v>30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88">
        <v>1</v>
      </c>
      <c r="Y93" s="89"/>
      <c r="Z93" s="88" t="s">
        <v>19</v>
      </c>
      <c r="AA93" s="90"/>
      <c r="AB93" s="90"/>
      <c r="AC93" s="89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ht="10.35" customHeight="1" x14ac:dyDescent="0.2">
      <c r="A94" s="87" t="s">
        <v>28</v>
      </c>
      <c r="B94" s="87"/>
      <c r="C94" s="87"/>
      <c r="D94" s="87"/>
      <c r="E94" s="87"/>
      <c r="F94" s="73" t="s">
        <v>31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88">
        <v>1</v>
      </c>
      <c r="Y94" s="89"/>
      <c r="Z94" s="88" t="s">
        <v>19</v>
      </c>
      <c r="AA94" s="90"/>
      <c r="AB94" s="90"/>
      <c r="AC94" s="89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ht="10.35" customHeight="1" x14ac:dyDescent="0.2">
      <c r="A95" s="87" t="s">
        <v>29</v>
      </c>
      <c r="B95" s="87"/>
      <c r="C95" s="87"/>
      <c r="D95" s="87"/>
      <c r="E95" s="87"/>
      <c r="F95" s="73" t="s">
        <v>32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88">
        <v>1</v>
      </c>
      <c r="Y95" s="89"/>
      <c r="Z95" s="88" t="s">
        <v>19</v>
      </c>
      <c r="AA95" s="90"/>
      <c r="AB95" s="90"/>
      <c r="AC95" s="89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ht="10.35" customHeight="1" x14ac:dyDescent="0.2">
      <c r="A96" s="87" t="s">
        <v>26</v>
      </c>
      <c r="B96" s="87"/>
      <c r="C96" s="87"/>
      <c r="D96" s="87"/>
      <c r="E96" s="87"/>
      <c r="F96" s="73" t="s">
        <v>33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88">
        <v>1</v>
      </c>
      <c r="Y96" s="89"/>
      <c r="Z96" s="88" t="s">
        <v>19</v>
      </c>
      <c r="AA96" s="90"/>
      <c r="AB96" s="90"/>
      <c r="AC96" s="89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1:79" ht="10.35" customHeight="1" x14ac:dyDescent="0.2">
      <c r="A97" s="87" t="s">
        <v>25</v>
      </c>
      <c r="B97" s="87"/>
      <c r="C97" s="87"/>
      <c r="D97" s="87"/>
      <c r="E97" s="87"/>
      <c r="F97" s="73" t="s">
        <v>34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68">
        <v>1</v>
      </c>
      <c r="Y97" s="68"/>
      <c r="Z97" s="68" t="s">
        <v>19</v>
      </c>
      <c r="AA97" s="68"/>
      <c r="AB97" s="68"/>
      <c r="AC97" s="68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8" spans="1:79" customFormat="1" ht="10.35" customHeight="1" x14ac:dyDescent="0.25"/>
    <row r="99" spans="1:79" ht="10.35" customHeight="1" x14ac:dyDescent="0.2">
      <c r="A99" s="29"/>
      <c r="B99" s="29"/>
      <c r="C99" s="29"/>
      <c r="D99" s="29"/>
      <c r="E99" s="29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6"/>
      <c r="Y99" s="6"/>
      <c r="Z99" s="6"/>
      <c r="AA99" s="6"/>
      <c r="AB99" s="6"/>
      <c r="AC99" s="6"/>
      <c r="AD99" s="177" t="s">
        <v>438</v>
      </c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9"/>
    </row>
    <row r="100" spans="1:79" ht="2.25" customHeight="1" x14ac:dyDescent="0.2">
      <c r="A100" s="29"/>
      <c r="B100" s="29"/>
      <c r="C100" s="29"/>
      <c r="D100" s="29"/>
      <c r="E100" s="29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6"/>
      <c r="Y100" s="6"/>
      <c r="Z100" s="6"/>
      <c r="AA100" s="6"/>
      <c r="AB100" s="6"/>
      <c r="AC100" s="6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</row>
    <row r="101" spans="1:79" ht="10.35" customHeight="1" x14ac:dyDescent="0.2">
      <c r="A101" s="68"/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81" t="s">
        <v>10</v>
      </c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3"/>
      <c r="AP101" s="67" t="s">
        <v>9</v>
      </c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</row>
    <row r="102" spans="1:79" ht="10.35" customHeight="1" x14ac:dyDescent="0.2">
      <c r="A102" s="87" t="s">
        <v>16</v>
      </c>
      <c r="B102" s="87"/>
      <c r="C102" s="87"/>
      <c r="D102" s="87"/>
      <c r="E102" s="87"/>
      <c r="F102" s="73" t="s">
        <v>18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88">
        <v>1</v>
      </c>
      <c r="Y102" s="89"/>
      <c r="Z102" s="88" t="s">
        <v>19</v>
      </c>
      <c r="AA102" s="90"/>
      <c r="AB102" s="90"/>
      <c r="AC102" s="89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</row>
    <row r="103" spans="1:79" ht="10.35" customHeight="1" x14ac:dyDescent="0.2">
      <c r="A103" s="125" t="s">
        <v>17</v>
      </c>
      <c r="B103" s="126"/>
      <c r="C103" s="126"/>
      <c r="D103" s="126"/>
      <c r="E103" s="127"/>
      <c r="F103" s="73" t="s">
        <v>437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88">
        <v>1</v>
      </c>
      <c r="Y103" s="89"/>
      <c r="Z103" s="88" t="s">
        <v>19</v>
      </c>
      <c r="AA103" s="90"/>
      <c r="AB103" s="90"/>
      <c r="AC103" s="89"/>
      <c r="AD103" s="50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2"/>
      <c r="AP103" s="50"/>
      <c r="AQ103" s="51"/>
      <c r="AR103" s="51"/>
      <c r="AS103" s="51"/>
      <c r="AT103" s="51"/>
      <c r="AU103" s="51"/>
      <c r="AV103" s="51"/>
      <c r="AW103" s="51"/>
      <c r="AX103" s="51"/>
      <c r="AY103" s="51"/>
      <c r="AZ103" s="51"/>
      <c r="BA103" s="52"/>
    </row>
    <row r="104" spans="1:79" ht="10.35" hidden="1" customHeight="1" x14ac:dyDescent="0.2">
      <c r="A104" s="68"/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47" t="s">
        <v>468</v>
      </c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7" t="s">
        <v>467</v>
      </c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</row>
    <row r="105" spans="1:79" ht="10.35" hidden="1" customHeight="1" x14ac:dyDescent="0.2">
      <c r="A105" s="73" t="s">
        <v>92</v>
      </c>
      <c r="B105" s="73"/>
      <c r="C105" s="73"/>
      <c r="D105" s="73"/>
      <c r="E105" s="73"/>
      <c r="F105" s="174" t="s">
        <v>260</v>
      </c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6"/>
      <c r="X105" s="68" t="s">
        <v>19</v>
      </c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</row>
    <row r="106" spans="1:79" ht="10.35" hidden="1" customHeight="1" x14ac:dyDescent="0.2">
      <c r="A106" s="87" t="s">
        <v>93</v>
      </c>
      <c r="B106" s="87"/>
      <c r="C106" s="87"/>
      <c r="D106" s="87"/>
      <c r="E106" s="87"/>
      <c r="F106" s="174" t="s">
        <v>261</v>
      </c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6"/>
      <c r="X106" s="88">
        <v>1</v>
      </c>
      <c r="Y106" s="89"/>
      <c r="Z106" s="88" t="s">
        <v>19</v>
      </c>
      <c r="AA106" s="90"/>
      <c r="AB106" s="90"/>
      <c r="AC106" s="89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C106" s="16" t="str">
        <f t="shared" ref="BC106:BC108" si="0">IFERROR(IF(AND(MOD(AE106,Y106)=0,MOD(AQ106,Y106)=0),"","* UNA DE LAS CANTIDADES INGRESADAS NO ES MÚLTIPLO DEL EMPAQUE"),"")</f>
        <v/>
      </c>
      <c r="BD106" s="16" t="str">
        <f t="shared" ref="BD106:BD108" si="1">IFERROR(IF(AND(MOD(AF106,Z106)=0,MOD(AR106,Z106)=0),"","* UNA DE LAS CANTIDADES INGRESADAS NO ES MÚLTIPLO DEL EMPAQUE"),"")</f>
        <v/>
      </c>
      <c r="BE106" s="16" t="str">
        <f t="shared" ref="BE106:BE108" si="2">IFERROR(IF(AND(MOD(AG106,AA106)=0,MOD(AS106,AA106)=0),"","* UNA DE LAS CANTIDADES INGRESADAS NO ES MÚLTIPLO DEL EMPAQUE"),"")</f>
        <v/>
      </c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4"/>
      <c r="BS106" s="114"/>
      <c r="BT106" s="114"/>
      <c r="BU106" s="114"/>
      <c r="BV106" s="114"/>
      <c r="BW106" s="114"/>
      <c r="BX106" s="114"/>
      <c r="BY106" s="114"/>
    </row>
    <row r="107" spans="1:79" ht="10.35" hidden="1" customHeight="1" x14ac:dyDescent="0.2">
      <c r="A107" s="87" t="s">
        <v>94</v>
      </c>
      <c r="B107" s="87"/>
      <c r="C107" s="87"/>
      <c r="D107" s="87"/>
      <c r="E107" s="87"/>
      <c r="F107" s="174" t="s">
        <v>262</v>
      </c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6"/>
      <c r="X107" s="88">
        <v>1</v>
      </c>
      <c r="Y107" s="89"/>
      <c r="Z107" s="88" t="s">
        <v>19</v>
      </c>
      <c r="AA107" s="90"/>
      <c r="AB107" s="90"/>
      <c r="AC107" s="89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C107" s="16" t="str">
        <f t="shared" si="0"/>
        <v/>
      </c>
      <c r="BD107" s="16" t="str">
        <f t="shared" si="1"/>
        <v/>
      </c>
      <c r="BE107" s="16" t="str">
        <f t="shared" si="2"/>
        <v/>
      </c>
      <c r="BF107" s="104"/>
      <c r="BG107" s="104"/>
      <c r="BH107" s="104"/>
      <c r="BI107" s="104"/>
      <c r="BJ107" s="104"/>
      <c r="BK107" s="104"/>
      <c r="BL107" s="104"/>
      <c r="BM107" s="104"/>
      <c r="BN107" s="104"/>
      <c r="BO107" s="104"/>
      <c r="BP107" s="104"/>
      <c r="BQ107" s="104"/>
      <c r="BR107" s="104"/>
      <c r="BS107" s="104"/>
      <c r="BT107" s="104"/>
      <c r="BU107" s="104"/>
      <c r="BV107" s="104"/>
      <c r="BW107" s="104"/>
      <c r="BX107" s="104"/>
      <c r="BY107" s="104"/>
    </row>
    <row r="108" spans="1:79" ht="10.35" hidden="1" customHeight="1" x14ac:dyDescent="0.2">
      <c r="A108" s="87" t="s">
        <v>207</v>
      </c>
      <c r="B108" s="87"/>
      <c r="C108" s="87"/>
      <c r="D108" s="87"/>
      <c r="E108" s="87"/>
      <c r="F108" s="73" t="s">
        <v>95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88">
        <v>1</v>
      </c>
      <c r="Y108" s="89"/>
      <c r="Z108" s="88" t="s">
        <v>19</v>
      </c>
      <c r="AA108" s="90"/>
      <c r="AB108" s="90"/>
      <c r="AC108" s="89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C108" s="16" t="str">
        <f t="shared" si="0"/>
        <v/>
      </c>
      <c r="BD108" s="16" t="str">
        <f t="shared" si="1"/>
        <v/>
      </c>
      <c r="BE108" s="16" t="str">
        <f t="shared" si="2"/>
        <v/>
      </c>
      <c r="BF108" s="104"/>
      <c r="BG108" s="104"/>
      <c r="BH108" s="104"/>
      <c r="BI108" s="104"/>
      <c r="BJ108" s="104"/>
      <c r="BK108" s="104"/>
      <c r="BL108" s="104"/>
      <c r="BM108" s="104"/>
      <c r="BN108" s="104"/>
      <c r="BO108" s="104"/>
      <c r="BP108" s="104"/>
      <c r="BQ108" s="104"/>
    </row>
    <row r="109" spans="1:79" ht="10.35" customHeight="1" x14ac:dyDescent="0.2">
      <c r="A109" s="68"/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7" t="s">
        <v>10</v>
      </c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 t="s">
        <v>9</v>
      </c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</row>
    <row r="110" spans="1:79" ht="10.35" customHeight="1" x14ac:dyDescent="0.2">
      <c r="A110" s="87" t="s">
        <v>79</v>
      </c>
      <c r="B110" s="87"/>
      <c r="C110" s="87"/>
      <c r="D110" s="87"/>
      <c r="E110" s="87"/>
      <c r="F110" s="73" t="s">
        <v>84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88">
        <v>1</v>
      </c>
      <c r="Y110" s="89"/>
      <c r="Z110" s="88" t="s">
        <v>19</v>
      </c>
      <c r="AA110" s="90"/>
      <c r="AB110" s="90"/>
      <c r="AC110" s="89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CA110" s="1" t="s">
        <v>48</v>
      </c>
    </row>
    <row r="111" spans="1:79" ht="10.35" hidden="1" customHeight="1" x14ac:dyDescent="0.2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4"/>
      <c r="AB111" s="124"/>
      <c r="AC111" s="124"/>
      <c r="AD111" s="67" t="s">
        <v>10</v>
      </c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 t="s">
        <v>9</v>
      </c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</row>
    <row r="112" spans="1:79" ht="10.35" hidden="1" customHeight="1" x14ac:dyDescent="0.2">
      <c r="A112" s="87" t="s">
        <v>86</v>
      </c>
      <c r="B112" s="87"/>
      <c r="C112" s="87"/>
      <c r="D112" s="87"/>
      <c r="E112" s="87"/>
      <c r="F112" s="121" t="s">
        <v>280</v>
      </c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3"/>
      <c r="X112" s="88">
        <v>1</v>
      </c>
      <c r="Y112" s="89"/>
      <c r="Z112" s="88" t="s">
        <v>19</v>
      </c>
      <c r="AA112" s="90"/>
      <c r="AB112" s="90"/>
      <c r="AC112" s="89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</row>
    <row r="113" spans="1:83" ht="10.35" hidden="1" customHeight="1" x14ac:dyDescent="0.2">
      <c r="A113" s="87" t="s">
        <v>87</v>
      </c>
      <c r="B113" s="87"/>
      <c r="C113" s="87"/>
      <c r="D113" s="87"/>
      <c r="E113" s="87"/>
      <c r="F113" s="103" t="s">
        <v>281</v>
      </c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88">
        <v>1</v>
      </c>
      <c r="Y113" s="89"/>
      <c r="Z113" s="88" t="s">
        <v>19</v>
      </c>
      <c r="AA113" s="90"/>
      <c r="AB113" s="90"/>
      <c r="AC113" s="89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</row>
    <row r="114" spans="1:83" ht="10.35" hidden="1" customHeight="1" x14ac:dyDescent="0.2">
      <c r="A114" s="87" t="s">
        <v>88</v>
      </c>
      <c r="B114" s="87"/>
      <c r="C114" s="87"/>
      <c r="D114" s="87"/>
      <c r="E114" s="87"/>
      <c r="F114" s="103" t="s">
        <v>282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88">
        <v>1</v>
      </c>
      <c r="Y114" s="89"/>
      <c r="Z114" s="88" t="s">
        <v>19</v>
      </c>
      <c r="AA114" s="90"/>
      <c r="AB114" s="90"/>
      <c r="AC114" s="89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</row>
    <row r="115" spans="1:83" ht="10.35" customHeight="1" x14ac:dyDescent="0.2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67" t="s">
        <v>10</v>
      </c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 t="s">
        <v>9</v>
      </c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</row>
    <row r="116" spans="1:83" ht="10.35" customHeight="1" x14ac:dyDescent="0.2">
      <c r="A116" s="87" t="s">
        <v>23</v>
      </c>
      <c r="B116" s="87"/>
      <c r="C116" s="87"/>
      <c r="D116" s="87"/>
      <c r="E116" s="87"/>
      <c r="F116" s="102" t="s">
        <v>429</v>
      </c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68">
        <v>12</v>
      </c>
      <c r="Y116" s="68"/>
      <c r="Z116" s="68" t="s">
        <v>8</v>
      </c>
      <c r="AA116" s="68"/>
      <c r="AB116" s="68"/>
      <c r="AC116" s="68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</row>
    <row r="117" spans="1:83" ht="10.35" customHeight="1" x14ac:dyDescent="0.2">
      <c r="A117" s="87" t="s">
        <v>22</v>
      </c>
      <c r="B117" s="87"/>
      <c r="C117" s="87"/>
      <c r="D117" s="87"/>
      <c r="E117" s="87"/>
      <c r="F117" s="102" t="s">
        <v>436</v>
      </c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68">
        <v>4</v>
      </c>
      <c r="Y117" s="68"/>
      <c r="Z117" s="68" t="s">
        <v>238</v>
      </c>
      <c r="AA117" s="68"/>
      <c r="AB117" s="68"/>
      <c r="AC117" s="68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</row>
    <row r="118" spans="1:83" ht="10.35" hidden="1" customHeight="1" x14ac:dyDescent="0.2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4"/>
      <c r="AB118" s="124"/>
      <c r="AC118" s="124"/>
      <c r="AD118" s="120" t="s">
        <v>10</v>
      </c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 t="s">
        <v>9</v>
      </c>
      <c r="AQ118" s="120"/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</row>
    <row r="119" spans="1:83" ht="9" hidden="1" customHeight="1" x14ac:dyDescent="0.2">
      <c r="A119" s="87" t="s">
        <v>20</v>
      </c>
      <c r="B119" s="87"/>
      <c r="C119" s="87"/>
      <c r="D119" s="87"/>
      <c r="E119" s="87"/>
      <c r="F119" s="103" t="s">
        <v>283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68">
        <v>24</v>
      </c>
      <c r="Y119" s="68"/>
      <c r="Z119" s="68" t="s">
        <v>21</v>
      </c>
      <c r="AA119" s="68"/>
      <c r="AB119" s="68"/>
      <c r="AC119" s="68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</row>
    <row r="120" spans="1:83" ht="10.35" customHeight="1" x14ac:dyDescent="0.2">
      <c r="A120" s="119" t="s">
        <v>481</v>
      </c>
      <c r="B120" s="119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56" t="s">
        <v>478</v>
      </c>
      <c r="AE120" s="56"/>
      <c r="AF120" s="56"/>
      <c r="AG120" s="56"/>
      <c r="AH120" s="56"/>
      <c r="AI120" s="56"/>
      <c r="AJ120" s="56"/>
      <c r="AK120" s="56"/>
      <c r="AL120" s="56" t="s">
        <v>479</v>
      </c>
      <c r="AM120" s="56"/>
      <c r="AN120" s="56"/>
      <c r="AO120" s="56"/>
      <c r="AP120" s="56"/>
      <c r="AQ120" s="56"/>
      <c r="AR120" s="56"/>
      <c r="AS120" s="56"/>
      <c r="AT120" s="56" t="s">
        <v>480</v>
      </c>
      <c r="AU120" s="56"/>
      <c r="AV120" s="56"/>
      <c r="AW120" s="56"/>
      <c r="AX120" s="56"/>
      <c r="AY120" s="56"/>
      <c r="AZ120" s="56"/>
      <c r="BA120" s="56"/>
    </row>
    <row r="121" spans="1:83" ht="10.35" customHeight="1" x14ac:dyDescent="0.2">
      <c r="A121" s="87" t="s">
        <v>419</v>
      </c>
      <c r="B121" s="87"/>
      <c r="C121" s="87"/>
      <c r="D121" s="87"/>
      <c r="E121" s="87"/>
      <c r="F121" s="102" t="s">
        <v>475</v>
      </c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88">
        <v>1</v>
      </c>
      <c r="Y121" s="89"/>
      <c r="Z121" s="88" t="s">
        <v>19</v>
      </c>
      <c r="AA121" s="90"/>
      <c r="AB121" s="90"/>
      <c r="AC121" s="89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</row>
    <row r="122" spans="1:83" ht="19.5" customHeight="1" x14ac:dyDescent="0.2">
      <c r="A122" s="119" t="s">
        <v>481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41" t="s">
        <v>478</v>
      </c>
      <c r="AE122" s="42"/>
      <c r="AF122" s="42"/>
      <c r="AG122" s="42"/>
      <c r="AH122" s="42"/>
      <c r="AI122" s="43"/>
      <c r="AJ122" s="44" t="s">
        <v>479</v>
      </c>
      <c r="AK122" s="45"/>
      <c r="AL122" s="45"/>
      <c r="AM122" s="45"/>
      <c r="AN122" s="45"/>
      <c r="AO122" s="46"/>
      <c r="AP122" s="44" t="s">
        <v>480</v>
      </c>
      <c r="AQ122" s="45"/>
      <c r="AR122" s="45"/>
      <c r="AS122" s="45"/>
      <c r="AT122" s="45"/>
      <c r="AU122" s="46"/>
      <c r="AV122" s="47" t="s">
        <v>440</v>
      </c>
      <c r="AW122" s="48"/>
      <c r="AX122" s="48"/>
      <c r="AY122" s="48"/>
      <c r="AZ122" s="48"/>
      <c r="BA122" s="4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</row>
    <row r="123" spans="1:83" ht="10.35" customHeight="1" x14ac:dyDescent="0.2">
      <c r="A123" s="87" t="s">
        <v>420</v>
      </c>
      <c r="B123" s="87"/>
      <c r="C123" s="87"/>
      <c r="D123" s="87"/>
      <c r="E123" s="87"/>
      <c r="F123" s="102" t="s">
        <v>474</v>
      </c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88">
        <v>1</v>
      </c>
      <c r="Y123" s="89"/>
      <c r="Z123" s="88" t="s">
        <v>19</v>
      </c>
      <c r="AA123" s="90"/>
      <c r="AB123" s="90"/>
      <c r="AC123" s="89"/>
      <c r="AD123" s="50"/>
      <c r="AE123" s="51"/>
      <c r="AF123" s="51"/>
      <c r="AG123" s="51"/>
      <c r="AH123" s="51"/>
      <c r="AI123" s="52"/>
      <c r="AJ123" s="50"/>
      <c r="AK123" s="51"/>
      <c r="AL123" s="51"/>
      <c r="AM123" s="51"/>
      <c r="AN123" s="51"/>
      <c r="AO123" s="52"/>
      <c r="AP123" s="50"/>
      <c r="AQ123" s="51"/>
      <c r="AR123" s="51"/>
      <c r="AS123" s="51"/>
      <c r="AT123" s="51"/>
      <c r="AU123" s="52"/>
      <c r="AV123" s="50"/>
      <c r="AW123" s="51"/>
      <c r="AX123" s="51"/>
      <c r="AY123" s="51"/>
      <c r="AZ123" s="51"/>
      <c r="BA123" s="52"/>
    </row>
    <row r="124" spans="1:83" ht="10.35" customHeight="1" x14ac:dyDescent="0.2">
      <c r="A124" s="53" t="s">
        <v>481</v>
      </c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5"/>
      <c r="AD124" s="60" t="s">
        <v>478</v>
      </c>
      <c r="AE124" s="61"/>
      <c r="AF124" s="61"/>
      <c r="AG124" s="61"/>
      <c r="AH124" s="61"/>
      <c r="AI124" s="62"/>
      <c r="AJ124" s="63" t="s">
        <v>479</v>
      </c>
      <c r="AK124" s="64"/>
      <c r="AL124" s="64"/>
      <c r="AM124" s="64"/>
      <c r="AN124" s="64"/>
      <c r="AO124" s="65"/>
      <c r="AP124" s="63" t="s">
        <v>480</v>
      </c>
      <c r="AQ124" s="64"/>
      <c r="AR124" s="64"/>
      <c r="AS124" s="64"/>
      <c r="AT124" s="64"/>
      <c r="AU124" s="65"/>
      <c r="AV124" s="47" t="s">
        <v>477</v>
      </c>
      <c r="AW124" s="48"/>
      <c r="AX124" s="48"/>
      <c r="AY124" s="48"/>
      <c r="AZ124" s="48"/>
      <c r="BA124" s="49"/>
    </row>
    <row r="125" spans="1:83" ht="10.35" customHeight="1" x14ac:dyDescent="0.2">
      <c r="A125" s="87" t="s">
        <v>425</v>
      </c>
      <c r="B125" s="87"/>
      <c r="C125" s="87"/>
      <c r="D125" s="87"/>
      <c r="E125" s="87"/>
      <c r="F125" s="102" t="s">
        <v>476</v>
      </c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88">
        <v>1</v>
      </c>
      <c r="Y125" s="89"/>
      <c r="Z125" s="88" t="s">
        <v>19</v>
      </c>
      <c r="AA125" s="90"/>
      <c r="AB125" s="90"/>
      <c r="AC125" s="89"/>
      <c r="AD125" s="50"/>
      <c r="AE125" s="51"/>
      <c r="AF125" s="51"/>
      <c r="AG125" s="51"/>
      <c r="AH125" s="51"/>
      <c r="AI125" s="52"/>
      <c r="AJ125" s="50"/>
      <c r="AK125" s="51"/>
      <c r="AL125" s="51"/>
      <c r="AM125" s="51"/>
      <c r="AN125" s="51"/>
      <c r="AO125" s="52"/>
      <c r="AP125" s="50"/>
      <c r="AQ125" s="51"/>
      <c r="AR125" s="51"/>
      <c r="AS125" s="51"/>
      <c r="AT125" s="51"/>
      <c r="AU125" s="52"/>
      <c r="AV125" s="50"/>
      <c r="AW125" s="51"/>
      <c r="AX125" s="51"/>
      <c r="AY125" s="51"/>
      <c r="AZ125" s="51"/>
      <c r="BA125" s="52"/>
    </row>
    <row r="126" spans="1:83" ht="9.75" customHeight="1" x14ac:dyDescent="0.2">
      <c r="A126" s="53" t="s">
        <v>481</v>
      </c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5"/>
      <c r="AD126" s="56" t="s">
        <v>478</v>
      </c>
      <c r="AE126" s="56"/>
      <c r="AF126" s="56"/>
      <c r="AG126" s="56"/>
      <c r="AH126" s="56"/>
      <c r="AI126" s="56"/>
      <c r="AJ126" s="56"/>
      <c r="AK126" s="56"/>
      <c r="AL126" s="56" t="s">
        <v>479</v>
      </c>
      <c r="AM126" s="56"/>
      <c r="AN126" s="56"/>
      <c r="AO126" s="56"/>
      <c r="AP126" s="56"/>
      <c r="AQ126" s="56"/>
      <c r="AR126" s="56"/>
      <c r="AS126" s="56"/>
      <c r="AT126" s="56" t="s">
        <v>480</v>
      </c>
      <c r="AU126" s="56"/>
      <c r="AV126" s="56"/>
      <c r="AW126" s="56"/>
      <c r="AX126" s="56"/>
      <c r="AY126" s="56"/>
      <c r="AZ126" s="56"/>
      <c r="BA126" s="56"/>
    </row>
    <row r="127" spans="1:83" ht="10.35" customHeight="1" x14ac:dyDescent="0.2">
      <c r="A127" s="87" t="s">
        <v>43</v>
      </c>
      <c r="B127" s="87"/>
      <c r="C127" s="87"/>
      <c r="D127" s="87"/>
      <c r="E127" s="87"/>
      <c r="F127" s="73" t="s">
        <v>46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68">
        <v>90</v>
      </c>
      <c r="Y127" s="68"/>
      <c r="Z127" s="68" t="s">
        <v>8</v>
      </c>
      <c r="AA127" s="68"/>
      <c r="AB127" s="68"/>
      <c r="AC127" s="68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</row>
    <row r="128" spans="1:83" ht="10.35" customHeight="1" x14ac:dyDescent="0.2">
      <c r="A128" s="87" t="s">
        <v>44</v>
      </c>
      <c r="B128" s="87"/>
      <c r="C128" s="87"/>
      <c r="D128" s="87"/>
      <c r="E128" s="87"/>
      <c r="F128" s="73" t="s">
        <v>47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68">
        <v>36</v>
      </c>
      <c r="Y128" s="68"/>
      <c r="Z128" s="68" t="s">
        <v>8</v>
      </c>
      <c r="AA128" s="68"/>
      <c r="AB128" s="68"/>
      <c r="AC128" s="68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</row>
    <row r="129" spans="1:76" ht="10.35" customHeight="1" x14ac:dyDescent="0.2">
      <c r="A129" s="87" t="s">
        <v>45</v>
      </c>
      <c r="B129" s="87"/>
      <c r="C129" s="87"/>
      <c r="D129" s="87"/>
      <c r="E129" s="87"/>
      <c r="F129" s="73" t="s">
        <v>192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68">
        <v>24</v>
      </c>
      <c r="Y129" s="68"/>
      <c r="Z129" s="68" t="s">
        <v>8</v>
      </c>
      <c r="AA129" s="68"/>
      <c r="AB129" s="68"/>
      <c r="AC129" s="68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</row>
    <row r="130" spans="1:76" ht="10.35" customHeight="1" x14ac:dyDescent="0.2">
      <c r="A130" s="53" t="s">
        <v>481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5"/>
      <c r="AD130" s="60" t="s">
        <v>478</v>
      </c>
      <c r="AE130" s="61"/>
      <c r="AF130" s="61"/>
      <c r="AG130" s="61"/>
      <c r="AH130" s="61"/>
      <c r="AI130" s="62"/>
      <c r="AJ130" s="63" t="s">
        <v>479</v>
      </c>
      <c r="AK130" s="64"/>
      <c r="AL130" s="64"/>
      <c r="AM130" s="64"/>
      <c r="AN130" s="64"/>
      <c r="AO130" s="65"/>
      <c r="AP130" s="63" t="s">
        <v>480</v>
      </c>
      <c r="AQ130" s="64"/>
      <c r="AR130" s="64"/>
      <c r="AS130" s="64"/>
      <c r="AT130" s="64"/>
      <c r="AU130" s="65"/>
      <c r="AV130" s="66" t="s">
        <v>489</v>
      </c>
      <c r="AW130" s="66"/>
      <c r="AX130" s="66"/>
      <c r="AY130" s="66"/>
      <c r="AZ130" s="66"/>
      <c r="BA130" s="66"/>
    </row>
    <row r="131" spans="1:76" ht="10.35" customHeight="1" x14ac:dyDescent="0.2">
      <c r="A131" s="125" t="s">
        <v>13</v>
      </c>
      <c r="B131" s="126"/>
      <c r="C131" s="126"/>
      <c r="D131" s="126"/>
      <c r="E131" s="127"/>
      <c r="F131" s="174" t="s">
        <v>258</v>
      </c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6"/>
      <c r="X131" s="88">
        <v>27</v>
      </c>
      <c r="Y131" s="89"/>
      <c r="Z131" s="88" t="s">
        <v>8</v>
      </c>
      <c r="AA131" s="90"/>
      <c r="AB131" s="90"/>
      <c r="AC131" s="89"/>
      <c r="AD131" s="50"/>
      <c r="AE131" s="51"/>
      <c r="AF131" s="51"/>
      <c r="AG131" s="51"/>
      <c r="AH131" s="51"/>
      <c r="AI131" s="52"/>
      <c r="AJ131" s="50"/>
      <c r="AK131" s="51"/>
      <c r="AL131" s="51"/>
      <c r="AM131" s="51"/>
      <c r="AN131" s="51"/>
      <c r="AO131" s="52"/>
      <c r="AP131" s="50"/>
      <c r="AQ131" s="51"/>
      <c r="AR131" s="51"/>
      <c r="AS131" s="51"/>
      <c r="AT131" s="51"/>
      <c r="AU131" s="52"/>
      <c r="AV131" s="50"/>
      <c r="AW131" s="51"/>
      <c r="AX131" s="51"/>
      <c r="AY131" s="51"/>
      <c r="AZ131" s="51"/>
      <c r="BA131" s="52"/>
    </row>
    <row r="132" spans="1:76" ht="10.35" customHeight="1" x14ac:dyDescent="0.2">
      <c r="A132" s="53" t="s">
        <v>481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5"/>
      <c r="AD132" s="56" t="s">
        <v>478</v>
      </c>
      <c r="AE132" s="56"/>
      <c r="AF132" s="56"/>
      <c r="AG132" s="56"/>
      <c r="AH132" s="56"/>
      <c r="AI132" s="56"/>
      <c r="AJ132" s="56"/>
      <c r="AK132" s="56"/>
      <c r="AL132" s="56" t="s">
        <v>479</v>
      </c>
      <c r="AM132" s="56"/>
      <c r="AN132" s="56"/>
      <c r="AO132" s="56"/>
      <c r="AP132" s="56"/>
      <c r="AQ132" s="56"/>
      <c r="AR132" s="56"/>
      <c r="AS132" s="56"/>
      <c r="AT132" s="56" t="s">
        <v>480</v>
      </c>
      <c r="AU132" s="56"/>
      <c r="AV132" s="56"/>
      <c r="AW132" s="56"/>
      <c r="AX132" s="56"/>
      <c r="AY132" s="56"/>
      <c r="AZ132" s="56"/>
      <c r="BA132" s="56"/>
    </row>
    <row r="133" spans="1:76" ht="10.35" customHeight="1" x14ac:dyDescent="0.2">
      <c r="A133" s="87" t="s">
        <v>14</v>
      </c>
      <c r="B133" s="87"/>
      <c r="C133" s="87"/>
      <c r="D133" s="87"/>
      <c r="E133" s="87"/>
      <c r="F133" s="73" t="s">
        <v>15</v>
      </c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68">
        <v>18</v>
      </c>
      <c r="Y133" s="68"/>
      <c r="Z133" s="68" t="s">
        <v>8</v>
      </c>
      <c r="AA133" s="68"/>
      <c r="AB133" s="68"/>
      <c r="AC133" s="68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</row>
    <row r="134" spans="1:76" ht="10.35" hidden="1" customHeight="1" x14ac:dyDescent="0.2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47" t="s">
        <v>441</v>
      </c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9"/>
    </row>
    <row r="135" spans="1:76" ht="10.35" hidden="1" customHeight="1" x14ac:dyDescent="0.2">
      <c r="A135" s="261" t="s">
        <v>435</v>
      </c>
      <c r="B135" s="262"/>
      <c r="C135" s="262"/>
      <c r="D135" s="262"/>
      <c r="E135" s="263"/>
      <c r="F135" s="201" t="s">
        <v>430</v>
      </c>
      <c r="G135" s="202"/>
      <c r="H135" s="202"/>
      <c r="I135" s="202"/>
      <c r="J135" s="202"/>
      <c r="K135" s="202"/>
      <c r="L135" s="202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3"/>
      <c r="X135" s="88">
        <v>1</v>
      </c>
      <c r="Y135" s="89"/>
      <c r="Z135" s="88" t="s">
        <v>19</v>
      </c>
      <c r="AA135" s="90"/>
      <c r="AB135" s="90"/>
      <c r="AC135" s="89"/>
      <c r="AD135" s="50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  <c r="BA135" s="52"/>
    </row>
    <row r="136" spans="1:76" ht="10.35" hidden="1" customHeight="1" x14ac:dyDescent="0.2">
      <c r="A136" s="261" t="s">
        <v>433</v>
      </c>
      <c r="B136" s="262"/>
      <c r="C136" s="262"/>
      <c r="D136" s="262"/>
      <c r="E136" s="263"/>
      <c r="F136" s="201" t="s">
        <v>431</v>
      </c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3"/>
      <c r="X136" s="88">
        <v>1</v>
      </c>
      <c r="Y136" s="89"/>
      <c r="Z136" s="88" t="s">
        <v>19</v>
      </c>
      <c r="AA136" s="90"/>
      <c r="AB136" s="90"/>
      <c r="AC136" s="89"/>
      <c r="AD136" s="50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  <c r="BA136" s="52"/>
    </row>
    <row r="137" spans="1:76" ht="10.35" hidden="1" customHeight="1" x14ac:dyDescent="0.2">
      <c r="A137" s="26" t="s">
        <v>434</v>
      </c>
      <c r="B137" s="27"/>
      <c r="C137" s="27"/>
      <c r="D137" s="27"/>
      <c r="E137" s="28"/>
      <c r="F137" s="201" t="s">
        <v>432</v>
      </c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3"/>
      <c r="X137" s="88">
        <v>1</v>
      </c>
      <c r="Y137" s="89"/>
      <c r="Z137" s="88" t="s">
        <v>19</v>
      </c>
      <c r="AA137" s="90"/>
      <c r="AB137" s="90"/>
      <c r="AC137" s="89"/>
      <c r="AD137" s="50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2"/>
    </row>
    <row r="138" spans="1:76" ht="10.35" customHeight="1" x14ac:dyDescent="0.2">
      <c r="A138" s="88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89"/>
      <c r="BF138" s="104"/>
      <c r="BG138" s="104"/>
      <c r="BH138" s="104"/>
      <c r="BI138" s="104"/>
      <c r="BJ138" s="104"/>
      <c r="BK138" s="104"/>
      <c r="BL138" s="104"/>
      <c r="BM138" s="104"/>
      <c r="BN138" s="104"/>
      <c r="BO138" s="104"/>
      <c r="BP138" s="104"/>
      <c r="BQ138" s="104"/>
      <c r="BR138" s="104"/>
      <c r="BS138" s="104"/>
      <c r="BT138" s="104"/>
      <c r="BU138" s="104"/>
      <c r="BV138" s="104"/>
      <c r="BW138" s="104"/>
      <c r="BX138" s="104"/>
    </row>
    <row r="139" spans="1:76" ht="10.35" customHeight="1" x14ac:dyDescent="0.2">
      <c r="A139" s="159" t="s">
        <v>125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1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</row>
    <row r="140" spans="1:76" ht="10.35" customHeight="1" x14ac:dyDescent="0.2">
      <c r="A140" s="159" t="s">
        <v>2</v>
      </c>
      <c r="B140" s="160"/>
      <c r="C140" s="160"/>
      <c r="D140" s="160"/>
      <c r="E140" s="161"/>
      <c r="F140" s="159" t="s">
        <v>326</v>
      </c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1"/>
      <c r="X140" s="207" t="s">
        <v>327</v>
      </c>
      <c r="Y140" s="208"/>
      <c r="Z140" s="159" t="s">
        <v>3</v>
      </c>
      <c r="AA140" s="160"/>
      <c r="AB140" s="160"/>
      <c r="AC140" s="161"/>
      <c r="AD140" s="159" t="s">
        <v>5</v>
      </c>
      <c r="AE140" s="160"/>
      <c r="AF140" s="160"/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1"/>
    </row>
    <row r="141" spans="1:76" ht="20.25" customHeight="1" x14ac:dyDescent="0.2">
      <c r="A141" s="185"/>
      <c r="B141" s="186"/>
      <c r="C141" s="186"/>
      <c r="D141" s="186"/>
      <c r="E141" s="186"/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7"/>
      <c r="AD141" s="84" t="s">
        <v>10</v>
      </c>
      <c r="AE141" s="85"/>
      <c r="AF141" s="85"/>
      <c r="AG141" s="85"/>
      <c r="AH141" s="85"/>
      <c r="AI141" s="86"/>
      <c r="AJ141" s="130" t="s">
        <v>197</v>
      </c>
      <c r="AK141" s="131"/>
      <c r="AL141" s="131"/>
      <c r="AM141" s="131"/>
      <c r="AN141" s="131"/>
      <c r="AO141" s="132"/>
      <c r="AP141" s="116" t="s">
        <v>223</v>
      </c>
      <c r="AQ141" s="117"/>
      <c r="AR141" s="117"/>
      <c r="AS141" s="117"/>
      <c r="AT141" s="117"/>
      <c r="AU141" s="118"/>
      <c r="AV141" s="209" t="s">
        <v>224</v>
      </c>
      <c r="AW141" s="210"/>
      <c r="AX141" s="210"/>
      <c r="AY141" s="210"/>
      <c r="AZ141" s="210"/>
      <c r="BA141" s="211"/>
      <c r="BJ141" s="3"/>
      <c r="BK141" s="2"/>
      <c r="BL141" s="2"/>
      <c r="BM141" s="3"/>
    </row>
    <row r="142" spans="1:76" ht="10.35" customHeight="1" x14ac:dyDescent="0.2">
      <c r="A142" s="87" t="s">
        <v>344</v>
      </c>
      <c r="B142" s="87"/>
      <c r="C142" s="87"/>
      <c r="D142" s="87"/>
      <c r="E142" s="87"/>
      <c r="F142" s="73" t="s">
        <v>410</v>
      </c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68">
        <v>5</v>
      </c>
      <c r="Y142" s="68"/>
      <c r="Z142" s="68" t="s">
        <v>24</v>
      </c>
      <c r="AA142" s="68"/>
      <c r="AB142" s="68"/>
      <c r="AC142" s="68"/>
      <c r="AD142" s="50"/>
      <c r="AE142" s="51"/>
      <c r="AF142" s="51"/>
      <c r="AG142" s="51"/>
      <c r="AH142" s="51"/>
      <c r="AI142" s="52"/>
      <c r="AJ142" s="50"/>
      <c r="AK142" s="51"/>
      <c r="AL142" s="51"/>
      <c r="AM142" s="51"/>
      <c r="AN142" s="51"/>
      <c r="AO142" s="52"/>
      <c r="AP142" s="50"/>
      <c r="AQ142" s="51"/>
      <c r="AR142" s="51"/>
      <c r="AS142" s="51"/>
      <c r="AT142" s="51"/>
      <c r="AU142" s="52"/>
      <c r="AV142" s="50"/>
      <c r="AW142" s="51"/>
      <c r="AX142" s="51"/>
      <c r="AY142" s="51"/>
      <c r="AZ142" s="51"/>
      <c r="BA142" s="52"/>
      <c r="BJ142" s="3"/>
      <c r="BK142" s="2"/>
      <c r="BL142" s="2"/>
      <c r="BM142" s="3"/>
    </row>
    <row r="143" spans="1:76" ht="20.25" customHeight="1" x14ac:dyDescent="0.2">
      <c r="A143" s="185"/>
      <c r="B143" s="186"/>
      <c r="C143" s="186"/>
      <c r="D143" s="186"/>
      <c r="E143" s="186"/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7"/>
      <c r="AD143" s="84" t="s">
        <v>10</v>
      </c>
      <c r="AE143" s="85"/>
      <c r="AF143" s="85"/>
      <c r="AG143" s="85"/>
      <c r="AH143" s="85"/>
      <c r="AI143" s="86"/>
      <c r="AJ143" s="130" t="s">
        <v>197</v>
      </c>
      <c r="AK143" s="131"/>
      <c r="AL143" s="131"/>
      <c r="AM143" s="131"/>
      <c r="AN143" s="131"/>
      <c r="AO143" s="132"/>
      <c r="AP143" s="116" t="s">
        <v>223</v>
      </c>
      <c r="AQ143" s="117"/>
      <c r="AR143" s="117"/>
      <c r="AS143" s="117"/>
      <c r="AT143" s="117"/>
      <c r="AU143" s="118"/>
      <c r="AV143" s="209" t="s">
        <v>224</v>
      </c>
      <c r="AW143" s="210"/>
      <c r="AX143" s="210"/>
      <c r="AY143" s="210"/>
      <c r="AZ143" s="210"/>
      <c r="BA143" s="211"/>
      <c r="BJ143" s="3"/>
      <c r="BK143" s="2"/>
      <c r="BL143" s="2"/>
      <c r="BM143" s="3"/>
    </row>
    <row r="144" spans="1:76" ht="10.35" customHeight="1" x14ac:dyDescent="0.2">
      <c r="A144" s="87" t="s">
        <v>196</v>
      </c>
      <c r="B144" s="87"/>
      <c r="C144" s="87"/>
      <c r="D144" s="87"/>
      <c r="E144" s="87"/>
      <c r="F144" s="73" t="s">
        <v>227</v>
      </c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68">
        <v>6</v>
      </c>
      <c r="Y144" s="68"/>
      <c r="Z144" s="68" t="s">
        <v>8</v>
      </c>
      <c r="AA144" s="68"/>
      <c r="AB144" s="68"/>
      <c r="AC144" s="68"/>
      <c r="AD144" s="50"/>
      <c r="AE144" s="51"/>
      <c r="AF144" s="51"/>
      <c r="AG144" s="51"/>
      <c r="AH144" s="51"/>
      <c r="AI144" s="52"/>
      <c r="AJ144" s="50"/>
      <c r="AK144" s="51"/>
      <c r="AL144" s="51"/>
      <c r="AM144" s="51"/>
      <c r="AN144" s="51"/>
      <c r="AO144" s="52"/>
      <c r="AP144" s="50"/>
      <c r="AQ144" s="51"/>
      <c r="AR144" s="51"/>
      <c r="AS144" s="51"/>
      <c r="AT144" s="51"/>
      <c r="AU144" s="52"/>
      <c r="AV144" s="50"/>
      <c r="AW144" s="51"/>
      <c r="AX144" s="51"/>
      <c r="AY144" s="51"/>
      <c r="AZ144" s="51"/>
      <c r="BA144" s="52"/>
      <c r="BJ144" s="3"/>
      <c r="BK144" s="2"/>
      <c r="BL144" s="2"/>
      <c r="BM144" s="3"/>
    </row>
    <row r="145" spans="1:78" ht="19.5" customHeight="1" x14ac:dyDescent="0.2">
      <c r="A145" s="204"/>
      <c r="B145" s="205"/>
      <c r="C145" s="205"/>
      <c r="D145" s="205"/>
      <c r="E145" s="205"/>
      <c r="F145" s="205"/>
      <c r="G145" s="205"/>
      <c r="H145" s="205"/>
      <c r="I145" s="205"/>
      <c r="J145" s="205"/>
      <c r="K145" s="205"/>
      <c r="L145" s="205"/>
      <c r="M145" s="205"/>
      <c r="N145" s="205"/>
      <c r="O145" s="205"/>
      <c r="P145" s="205"/>
      <c r="Q145" s="205"/>
      <c r="R145" s="205"/>
      <c r="S145" s="205"/>
      <c r="T145" s="205"/>
      <c r="U145" s="205"/>
      <c r="V145" s="205"/>
      <c r="W145" s="205"/>
      <c r="X145" s="205"/>
      <c r="Y145" s="205"/>
      <c r="Z145" s="205"/>
      <c r="AA145" s="205"/>
      <c r="AB145" s="205"/>
      <c r="AC145" s="206"/>
      <c r="AD145" s="84" t="s">
        <v>10</v>
      </c>
      <c r="AE145" s="85"/>
      <c r="AF145" s="85"/>
      <c r="AG145" s="85"/>
      <c r="AH145" s="85"/>
      <c r="AI145" s="86"/>
      <c r="AJ145" s="130" t="s">
        <v>197</v>
      </c>
      <c r="AK145" s="131"/>
      <c r="AL145" s="131"/>
      <c r="AM145" s="131"/>
      <c r="AN145" s="131"/>
      <c r="AO145" s="132"/>
      <c r="AP145" s="116" t="s">
        <v>223</v>
      </c>
      <c r="AQ145" s="117"/>
      <c r="AR145" s="117"/>
      <c r="AS145" s="117"/>
      <c r="AT145" s="117"/>
      <c r="AU145" s="118"/>
      <c r="AV145" s="209" t="s">
        <v>224</v>
      </c>
      <c r="AW145" s="210"/>
      <c r="AX145" s="210"/>
      <c r="AY145" s="210"/>
      <c r="AZ145" s="210"/>
      <c r="BA145" s="211"/>
    </row>
    <row r="146" spans="1:78" ht="10.35" customHeight="1" x14ac:dyDescent="0.2">
      <c r="A146" s="125" t="s">
        <v>228</v>
      </c>
      <c r="B146" s="126"/>
      <c r="C146" s="126"/>
      <c r="D146" s="126"/>
      <c r="E146" s="127"/>
      <c r="F146" s="140" t="s">
        <v>254</v>
      </c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2"/>
      <c r="X146" s="88">
        <v>10</v>
      </c>
      <c r="Y146" s="89"/>
      <c r="Z146" s="88" t="s">
        <v>24</v>
      </c>
      <c r="AA146" s="90"/>
      <c r="AB146" s="90"/>
      <c r="AC146" s="89"/>
      <c r="AD146" s="50"/>
      <c r="AE146" s="51"/>
      <c r="AF146" s="51"/>
      <c r="AG146" s="51"/>
      <c r="AH146" s="51"/>
      <c r="AI146" s="52"/>
      <c r="AJ146" s="50"/>
      <c r="AK146" s="51"/>
      <c r="AL146" s="51"/>
      <c r="AM146" s="51"/>
      <c r="AN146" s="51"/>
      <c r="AO146" s="52"/>
      <c r="AP146" s="50"/>
      <c r="AQ146" s="51"/>
      <c r="AR146" s="51"/>
      <c r="AS146" s="51"/>
      <c r="AT146" s="51"/>
      <c r="AU146" s="52"/>
      <c r="AV146" s="50"/>
      <c r="AW146" s="51"/>
      <c r="AX146" s="51"/>
      <c r="AY146" s="51"/>
      <c r="AZ146" s="51"/>
      <c r="BA146" s="52"/>
      <c r="BJ146" s="3"/>
      <c r="BK146" s="3"/>
      <c r="BL146" s="3"/>
      <c r="BM146" s="3"/>
    </row>
    <row r="147" spans="1:78" ht="9.75" customHeight="1" x14ac:dyDescent="0.2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4"/>
      <c r="AB147" s="124"/>
      <c r="AC147" s="124"/>
      <c r="AD147" s="110" t="s">
        <v>339</v>
      </c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2"/>
      <c r="AP147" s="81" t="s">
        <v>90</v>
      </c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3"/>
      <c r="BB147" s="1"/>
    </row>
    <row r="148" spans="1:78" ht="9.75" customHeight="1" x14ac:dyDescent="0.2">
      <c r="A148" s="87" t="s">
        <v>137</v>
      </c>
      <c r="B148" s="87"/>
      <c r="C148" s="87"/>
      <c r="D148" s="87"/>
      <c r="E148" s="87"/>
      <c r="F148" s="140" t="s">
        <v>428</v>
      </c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2"/>
      <c r="X148" s="68">
        <v>15</v>
      </c>
      <c r="Y148" s="68"/>
      <c r="Z148" s="68" t="s">
        <v>138</v>
      </c>
      <c r="AA148" s="68"/>
      <c r="AB148" s="68"/>
      <c r="AC148" s="68"/>
      <c r="AD148" s="50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2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C148" s="104"/>
      <c r="BD148" s="104"/>
      <c r="BE148" s="104"/>
      <c r="BF148" s="104"/>
      <c r="BG148" s="104"/>
      <c r="BH148" s="104"/>
      <c r="BI148" s="104"/>
      <c r="BJ148" s="104"/>
      <c r="BK148" s="104"/>
      <c r="BL148" s="104"/>
      <c r="BM148" s="104"/>
      <c r="BN148" s="104"/>
      <c r="BO148" s="104"/>
      <c r="BP148" s="104"/>
      <c r="BQ148" s="104"/>
      <c r="BR148" s="104"/>
      <c r="BS148" s="104"/>
      <c r="BT148" s="104"/>
      <c r="BU148" s="104"/>
      <c r="BV148" s="104"/>
      <c r="BW148" s="104"/>
      <c r="BX148" s="104"/>
      <c r="BY148" s="104"/>
      <c r="BZ148" s="104"/>
    </row>
    <row r="149" spans="1:78" ht="10.35" customHeight="1" x14ac:dyDescent="0.2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84" t="s">
        <v>244</v>
      </c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6"/>
      <c r="BE149" s="264"/>
      <c r="BF149" s="264"/>
      <c r="BG149" s="264"/>
      <c r="BH149" s="264"/>
      <c r="BI149" s="264"/>
      <c r="BJ149" s="264"/>
      <c r="BK149" s="264"/>
      <c r="BL149" s="264"/>
      <c r="BM149" s="264"/>
      <c r="BN149" s="264"/>
      <c r="BO149" s="264"/>
      <c r="BP149" s="264"/>
      <c r="BQ149" s="212"/>
      <c r="BR149" s="212"/>
      <c r="BS149" s="212"/>
      <c r="BT149" s="212"/>
      <c r="BU149" s="212"/>
      <c r="BV149" s="212"/>
    </row>
    <row r="150" spans="1:78" ht="9.75" customHeight="1" x14ac:dyDescent="0.2">
      <c r="A150" s="87" t="s">
        <v>409</v>
      </c>
      <c r="B150" s="87"/>
      <c r="C150" s="87"/>
      <c r="D150" s="87"/>
      <c r="E150" s="87"/>
      <c r="F150" s="140" t="s">
        <v>463</v>
      </c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2"/>
      <c r="X150" s="68">
        <v>6</v>
      </c>
      <c r="Y150" s="68"/>
      <c r="Z150" s="68" t="s">
        <v>8</v>
      </c>
      <c r="AA150" s="68"/>
      <c r="AB150" s="68"/>
      <c r="AC150" s="68"/>
      <c r="AD150" s="50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2"/>
    </row>
    <row r="151" spans="1:78" ht="24" hidden="1" customHeight="1" x14ac:dyDescent="0.2">
      <c r="A151" s="68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225" t="s">
        <v>278</v>
      </c>
      <c r="AE151" s="226"/>
      <c r="AF151" s="226"/>
      <c r="AG151" s="226"/>
      <c r="AH151" s="226"/>
      <c r="AI151" s="227"/>
      <c r="AJ151" s="67" t="s">
        <v>91</v>
      </c>
      <c r="AK151" s="67"/>
      <c r="AL151" s="67"/>
      <c r="AM151" s="67"/>
      <c r="AN151" s="67"/>
      <c r="AO151" s="67"/>
      <c r="AP151" s="67" t="s">
        <v>291</v>
      </c>
      <c r="AQ151" s="67"/>
      <c r="AR151" s="67"/>
      <c r="AS151" s="67"/>
      <c r="AT151" s="67"/>
      <c r="AU151" s="67"/>
      <c r="AV151" s="81" t="s">
        <v>290</v>
      </c>
      <c r="AW151" s="82"/>
      <c r="AX151" s="82"/>
      <c r="AY151" s="82"/>
      <c r="AZ151" s="82"/>
      <c r="BA151" s="83"/>
    </row>
    <row r="152" spans="1:78" ht="10.35" customHeight="1" x14ac:dyDescent="0.2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7" t="s">
        <v>136</v>
      </c>
      <c r="AE152" s="67"/>
      <c r="AF152" s="67"/>
      <c r="AG152" s="67"/>
      <c r="AH152" s="67"/>
      <c r="AI152" s="67"/>
      <c r="AJ152" s="67"/>
      <c r="AK152" s="67"/>
      <c r="AL152" s="67" t="s">
        <v>132</v>
      </c>
      <c r="AM152" s="67"/>
      <c r="AN152" s="67"/>
      <c r="AO152" s="67"/>
      <c r="AP152" s="67"/>
      <c r="AQ152" s="67"/>
      <c r="AR152" s="67"/>
      <c r="AS152" s="67"/>
      <c r="AT152" s="67" t="s">
        <v>462</v>
      </c>
      <c r="AU152" s="67"/>
      <c r="AV152" s="67"/>
      <c r="AW152" s="67"/>
      <c r="AX152" s="67"/>
      <c r="AY152" s="67"/>
      <c r="AZ152" s="67"/>
      <c r="BA152" s="67"/>
    </row>
    <row r="153" spans="1:78" ht="10.35" customHeight="1" x14ac:dyDescent="0.2">
      <c r="A153" s="87" t="s">
        <v>152</v>
      </c>
      <c r="B153" s="87"/>
      <c r="C153" s="87"/>
      <c r="D153" s="87"/>
      <c r="E153" s="87"/>
      <c r="F153" s="73" t="s">
        <v>153</v>
      </c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68">
        <v>10</v>
      </c>
      <c r="Y153" s="68"/>
      <c r="Z153" s="68" t="s">
        <v>24</v>
      </c>
      <c r="AA153" s="68"/>
      <c r="AB153" s="68"/>
      <c r="AC153" s="68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</row>
    <row r="154" spans="1:78" ht="10.35" customHeight="1" x14ac:dyDescent="0.2">
      <c r="A154" s="88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  <c r="AA154" s="90"/>
      <c r="AB154" s="90"/>
      <c r="AC154" s="89"/>
      <c r="AD154" s="81" t="s">
        <v>89</v>
      </c>
      <c r="AE154" s="82"/>
      <c r="AF154" s="82"/>
      <c r="AG154" s="82"/>
      <c r="AH154" s="82"/>
      <c r="AI154" s="83"/>
      <c r="AJ154" s="81" t="s">
        <v>135</v>
      </c>
      <c r="AK154" s="82"/>
      <c r="AL154" s="82"/>
      <c r="AM154" s="82"/>
      <c r="AN154" s="82"/>
      <c r="AO154" s="83"/>
      <c r="AP154" s="81" t="s">
        <v>139</v>
      </c>
      <c r="AQ154" s="82"/>
      <c r="AR154" s="82"/>
      <c r="AS154" s="82"/>
      <c r="AT154" s="82"/>
      <c r="AU154" s="83"/>
      <c r="AV154" s="81" t="s">
        <v>132</v>
      </c>
      <c r="AW154" s="82"/>
      <c r="AX154" s="82"/>
      <c r="AY154" s="82"/>
      <c r="AZ154" s="82"/>
      <c r="BA154" s="83"/>
    </row>
    <row r="155" spans="1:78" ht="10.35" customHeight="1" x14ac:dyDescent="0.2">
      <c r="A155" s="87" t="s">
        <v>154</v>
      </c>
      <c r="B155" s="87"/>
      <c r="C155" s="87"/>
      <c r="D155" s="87"/>
      <c r="E155" s="87"/>
      <c r="F155" s="73" t="s">
        <v>155</v>
      </c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68">
        <v>10</v>
      </c>
      <c r="Y155" s="68"/>
      <c r="Z155" s="68" t="s">
        <v>24</v>
      </c>
      <c r="AA155" s="68"/>
      <c r="AB155" s="68"/>
      <c r="AC155" s="68"/>
      <c r="AD155" s="50"/>
      <c r="AE155" s="51"/>
      <c r="AF155" s="51"/>
      <c r="AG155" s="51"/>
      <c r="AH155" s="51"/>
      <c r="AI155" s="52"/>
      <c r="AJ155" s="50"/>
      <c r="AK155" s="51"/>
      <c r="AL155" s="51"/>
      <c r="AM155" s="51"/>
      <c r="AN155" s="51"/>
      <c r="AO155" s="52"/>
      <c r="AP155" s="50"/>
      <c r="AQ155" s="51"/>
      <c r="AR155" s="51"/>
      <c r="AS155" s="51"/>
      <c r="AT155" s="51"/>
      <c r="AU155" s="52"/>
      <c r="AV155" s="50"/>
      <c r="AW155" s="51"/>
      <c r="AX155" s="51"/>
      <c r="AY155" s="51"/>
      <c r="AZ155" s="51"/>
      <c r="BA155" s="52"/>
    </row>
    <row r="156" spans="1:78" ht="24" hidden="1" customHeight="1" x14ac:dyDescent="0.2">
      <c r="A156" s="99"/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1"/>
      <c r="AD156" s="67" t="s">
        <v>10</v>
      </c>
      <c r="AE156" s="67"/>
      <c r="AF156" s="67"/>
      <c r="AG156" s="67"/>
      <c r="AH156" s="67"/>
      <c r="AI156" s="67"/>
      <c r="AJ156" s="67"/>
      <c r="AK156" s="67"/>
      <c r="AL156" s="225" t="s">
        <v>277</v>
      </c>
      <c r="AM156" s="226"/>
      <c r="AN156" s="226"/>
      <c r="AO156" s="226"/>
      <c r="AP156" s="226"/>
      <c r="AQ156" s="226"/>
      <c r="AR156" s="226"/>
      <c r="AS156" s="227"/>
      <c r="AT156" s="67" t="s">
        <v>109</v>
      </c>
      <c r="AU156" s="67"/>
      <c r="AV156" s="67"/>
      <c r="AW156" s="67"/>
      <c r="AX156" s="67"/>
      <c r="AY156" s="67"/>
      <c r="AZ156" s="67"/>
      <c r="BA156" s="67"/>
      <c r="BJ156" s="3"/>
      <c r="BK156" s="3"/>
      <c r="BL156" s="3"/>
      <c r="BM156" s="3"/>
    </row>
    <row r="157" spans="1:78" ht="10.35" customHeight="1" x14ac:dyDescent="0.2">
      <c r="A157" s="168"/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70"/>
      <c r="AD157" s="67" t="s">
        <v>10</v>
      </c>
      <c r="AE157" s="67"/>
      <c r="AF157" s="67"/>
      <c r="AG157" s="67"/>
      <c r="AH157" s="67"/>
      <c r="AI157" s="67"/>
      <c r="AJ157" s="67"/>
      <c r="AK157" s="67"/>
      <c r="AL157" s="67" t="s">
        <v>223</v>
      </c>
      <c r="AM157" s="67"/>
      <c r="AN157" s="67"/>
      <c r="AO157" s="67"/>
      <c r="AP157" s="67"/>
      <c r="AQ157" s="67"/>
      <c r="AR157" s="67"/>
      <c r="AS157" s="67"/>
      <c r="AT157" s="67" t="s">
        <v>342</v>
      </c>
      <c r="AU157" s="67"/>
      <c r="AV157" s="67"/>
      <c r="AW157" s="67"/>
      <c r="AX157" s="67"/>
      <c r="AY157" s="67"/>
      <c r="AZ157" s="67"/>
      <c r="BA157" s="67"/>
    </row>
    <row r="158" spans="1:78" ht="10.35" customHeight="1" x14ac:dyDescent="0.2">
      <c r="A158" s="180" t="s">
        <v>413</v>
      </c>
      <c r="B158" s="181"/>
      <c r="C158" s="181"/>
      <c r="D158" s="181"/>
      <c r="E158" s="182"/>
      <c r="F158" s="216" t="s">
        <v>411</v>
      </c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8"/>
      <c r="X158" s="68">
        <v>4</v>
      </c>
      <c r="Y158" s="68"/>
      <c r="Z158" s="68" t="s">
        <v>8</v>
      </c>
      <c r="AA158" s="68"/>
      <c r="AB158" s="68"/>
      <c r="AC158" s="68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</row>
    <row r="159" spans="1:78" ht="10.35" customHeight="1" x14ac:dyDescent="0.2">
      <c r="A159" s="180" t="s">
        <v>414</v>
      </c>
      <c r="B159" s="181"/>
      <c r="C159" s="181"/>
      <c r="D159" s="181"/>
      <c r="E159" s="182"/>
      <c r="F159" s="216" t="s">
        <v>412</v>
      </c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8"/>
      <c r="X159" s="68">
        <v>4</v>
      </c>
      <c r="Y159" s="68"/>
      <c r="Z159" s="68" t="s">
        <v>8</v>
      </c>
      <c r="AA159" s="68"/>
      <c r="AB159" s="68"/>
      <c r="AC159" s="68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</row>
    <row r="160" spans="1:78" ht="10.35" customHeight="1" x14ac:dyDescent="0.2">
      <c r="A160" s="68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7" t="s">
        <v>10</v>
      </c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 t="s">
        <v>109</v>
      </c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</row>
    <row r="161" spans="1:81" ht="9.75" customHeight="1" x14ac:dyDescent="0.2">
      <c r="A161" s="125" t="s">
        <v>226</v>
      </c>
      <c r="B161" s="126"/>
      <c r="C161" s="126"/>
      <c r="D161" s="126"/>
      <c r="E161" s="127"/>
      <c r="F161" s="140" t="s">
        <v>256</v>
      </c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2"/>
      <c r="X161" s="88">
        <v>1</v>
      </c>
      <c r="Y161" s="89"/>
      <c r="Z161" s="88" t="s">
        <v>19</v>
      </c>
      <c r="AA161" s="90"/>
      <c r="AB161" s="90"/>
      <c r="AC161" s="89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G161" s="215"/>
      <c r="BH161" s="215"/>
      <c r="BI161" s="215"/>
      <c r="BJ161" s="215"/>
      <c r="BK161" s="215"/>
      <c r="BL161" s="215"/>
      <c r="BM161" s="214"/>
      <c r="BN161" s="214"/>
      <c r="BO161" s="214"/>
      <c r="BP161" s="214"/>
      <c r="BQ161" s="214"/>
      <c r="BR161" s="214"/>
      <c r="BS161" s="215"/>
      <c r="BT161" s="215"/>
      <c r="BU161" s="215"/>
      <c r="BV161" s="215"/>
      <c r="BW161" s="215"/>
      <c r="BX161" s="215"/>
    </row>
    <row r="162" spans="1:81" ht="23.25" hidden="1" customHeight="1" x14ac:dyDescent="0.2">
      <c r="A162" s="99"/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1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J162" s="3"/>
      <c r="BK162" s="3"/>
      <c r="BL162" s="3"/>
      <c r="BM162" s="3"/>
    </row>
    <row r="163" spans="1:81" ht="10.35" customHeight="1" x14ac:dyDescent="0.2">
      <c r="A163" s="68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7" t="s">
        <v>10</v>
      </c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 t="s">
        <v>109</v>
      </c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</row>
    <row r="164" spans="1:81" ht="10.35" customHeight="1" x14ac:dyDescent="0.2">
      <c r="A164" s="125" t="s">
        <v>225</v>
      </c>
      <c r="B164" s="126"/>
      <c r="C164" s="126"/>
      <c r="D164" s="126"/>
      <c r="E164" s="127"/>
      <c r="F164" s="140" t="s">
        <v>255</v>
      </c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2"/>
      <c r="X164" s="88">
        <v>1</v>
      </c>
      <c r="Y164" s="89"/>
      <c r="Z164" s="88" t="s">
        <v>19</v>
      </c>
      <c r="AA164" s="90"/>
      <c r="AB164" s="90"/>
      <c r="AC164" s="89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J164" s="3"/>
      <c r="BK164" s="3"/>
      <c r="BL164" s="3"/>
      <c r="BM164" s="3"/>
    </row>
    <row r="165" spans="1:81" ht="10.35" customHeight="1" x14ac:dyDescent="0.2">
      <c r="A165" s="185"/>
      <c r="B165" s="186"/>
      <c r="C165" s="186"/>
      <c r="D165" s="186"/>
      <c r="E165" s="186"/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7"/>
      <c r="AD165" s="39" t="s">
        <v>10</v>
      </c>
      <c r="AE165" s="39"/>
      <c r="AF165" s="39"/>
      <c r="AG165" s="39"/>
      <c r="AH165" s="39"/>
      <c r="AI165" s="39"/>
      <c r="AJ165" s="39"/>
      <c r="AK165" s="39"/>
      <c r="AL165" s="67" t="s">
        <v>223</v>
      </c>
      <c r="AM165" s="67"/>
      <c r="AN165" s="67"/>
      <c r="AO165" s="67"/>
      <c r="AP165" s="67"/>
      <c r="AQ165" s="67"/>
      <c r="AR165" s="67"/>
      <c r="AS165" s="67"/>
      <c r="AT165" s="81" t="s">
        <v>224</v>
      </c>
      <c r="AU165" s="82"/>
      <c r="AV165" s="82"/>
      <c r="AW165" s="82"/>
      <c r="AX165" s="82"/>
      <c r="AY165" s="82"/>
      <c r="AZ165" s="82"/>
      <c r="BA165" s="83"/>
      <c r="BL165" s="115"/>
      <c r="BM165" s="115"/>
      <c r="BN165" s="115"/>
      <c r="BO165" s="115"/>
      <c r="BP165" s="115"/>
      <c r="BQ165" s="115"/>
      <c r="BR165" s="213"/>
      <c r="BS165" s="213"/>
      <c r="BT165" s="213"/>
      <c r="BU165" s="213"/>
      <c r="BV165" s="213"/>
      <c r="BW165" s="213"/>
      <c r="BX165" s="213"/>
      <c r="BY165" s="213"/>
      <c r="BZ165" s="213"/>
      <c r="CA165" s="213"/>
      <c r="CB165" s="213"/>
      <c r="CC165" s="213"/>
    </row>
    <row r="166" spans="1:81" ht="10.35" customHeight="1" x14ac:dyDescent="0.2">
      <c r="A166" s="125" t="s">
        <v>222</v>
      </c>
      <c r="B166" s="126"/>
      <c r="C166" s="126"/>
      <c r="D166" s="126"/>
      <c r="E166" s="127"/>
      <c r="F166" s="140" t="s">
        <v>253</v>
      </c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2"/>
      <c r="X166" s="88">
        <v>1</v>
      </c>
      <c r="Y166" s="89"/>
      <c r="Z166" s="88" t="s">
        <v>19</v>
      </c>
      <c r="AA166" s="90"/>
      <c r="AB166" s="90"/>
      <c r="AC166" s="89"/>
      <c r="AD166" s="50"/>
      <c r="AE166" s="51"/>
      <c r="AF166" s="51"/>
      <c r="AG166" s="51"/>
      <c r="AH166" s="51"/>
      <c r="AI166" s="51"/>
      <c r="AJ166" s="51"/>
      <c r="AK166" s="52"/>
      <c r="AL166" s="50"/>
      <c r="AM166" s="51"/>
      <c r="AN166" s="51"/>
      <c r="AO166" s="51"/>
      <c r="AP166" s="51"/>
      <c r="AQ166" s="51"/>
      <c r="AR166" s="51"/>
      <c r="AS166" s="52"/>
      <c r="AT166" s="50"/>
      <c r="AU166" s="51"/>
      <c r="AV166" s="51"/>
      <c r="AW166" s="51"/>
      <c r="AX166" s="51"/>
      <c r="AY166" s="51"/>
      <c r="AZ166" s="51"/>
      <c r="BA166" s="52"/>
    </row>
    <row r="167" spans="1:81" ht="10.35" customHeight="1" x14ac:dyDescent="0.2">
      <c r="A167" s="168"/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70"/>
      <c r="AD167" s="67" t="s">
        <v>242</v>
      </c>
      <c r="AE167" s="67"/>
      <c r="AF167" s="67"/>
      <c r="AG167" s="67"/>
      <c r="AH167" s="67"/>
      <c r="AI167" s="67"/>
      <c r="AJ167" s="67"/>
      <c r="AK167" s="67"/>
      <c r="AL167" s="67" t="s">
        <v>136</v>
      </c>
      <c r="AM167" s="67"/>
      <c r="AN167" s="67"/>
      <c r="AO167" s="67"/>
      <c r="AP167" s="67"/>
      <c r="AQ167" s="67"/>
      <c r="AR167" s="67"/>
      <c r="AS167" s="67"/>
      <c r="AT167" s="67" t="s">
        <v>90</v>
      </c>
      <c r="AU167" s="67"/>
      <c r="AV167" s="67"/>
      <c r="AW167" s="67"/>
      <c r="AX167" s="67"/>
      <c r="AY167" s="67"/>
      <c r="AZ167" s="67"/>
      <c r="BA167" s="67"/>
    </row>
    <row r="168" spans="1:81" ht="10.35" customHeight="1" x14ac:dyDescent="0.2">
      <c r="A168" s="87" t="s">
        <v>148</v>
      </c>
      <c r="B168" s="87"/>
      <c r="C168" s="87"/>
      <c r="D168" s="87"/>
      <c r="E168" s="87"/>
      <c r="F168" s="73" t="s">
        <v>150</v>
      </c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68">
        <v>4</v>
      </c>
      <c r="Y168" s="68"/>
      <c r="Z168" s="68" t="s">
        <v>8</v>
      </c>
      <c r="AA168" s="68"/>
      <c r="AB168" s="68"/>
      <c r="AC168" s="68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</row>
    <row r="169" spans="1:81" ht="10.35" customHeight="1" x14ac:dyDescent="0.2">
      <c r="A169" s="87" t="s">
        <v>149</v>
      </c>
      <c r="B169" s="87"/>
      <c r="C169" s="87"/>
      <c r="D169" s="87"/>
      <c r="E169" s="87"/>
      <c r="F169" s="73" t="s">
        <v>151</v>
      </c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68">
        <v>4</v>
      </c>
      <c r="Y169" s="68"/>
      <c r="Z169" s="68" t="s">
        <v>8</v>
      </c>
      <c r="AA169" s="68"/>
      <c r="AB169" s="68"/>
      <c r="AC169" s="68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</row>
    <row r="170" spans="1:81" ht="10.35" hidden="1" customHeight="1" x14ac:dyDescent="0.2">
      <c r="A170" s="168"/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70"/>
      <c r="AD170" s="81" t="s">
        <v>223</v>
      </c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3"/>
    </row>
    <row r="171" spans="1:81" ht="10.35" hidden="1" customHeight="1" x14ac:dyDescent="0.2">
      <c r="A171" s="87" t="s">
        <v>143</v>
      </c>
      <c r="B171" s="87"/>
      <c r="C171" s="87"/>
      <c r="D171" s="87"/>
      <c r="E171" s="87"/>
      <c r="F171" s="73" t="s">
        <v>145</v>
      </c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88">
        <v>1</v>
      </c>
      <c r="Y171" s="89"/>
      <c r="Z171" s="88" t="s">
        <v>19</v>
      </c>
      <c r="AA171" s="90"/>
      <c r="AB171" s="90"/>
      <c r="AC171" s="89"/>
      <c r="AD171" s="50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  <c r="BA171" s="52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265"/>
      <c r="BR171" s="265"/>
      <c r="BS171" s="265"/>
      <c r="BT171" s="265"/>
      <c r="BU171" s="265"/>
      <c r="BV171" s="265"/>
      <c r="BW171" s="70"/>
      <c r="BX171" s="70"/>
      <c r="BY171" s="70"/>
      <c r="BZ171" s="70"/>
      <c r="CA171" s="70"/>
      <c r="CB171" s="70"/>
    </row>
    <row r="172" spans="1:81" ht="10.35" customHeight="1" x14ac:dyDescent="0.2">
      <c r="A172" s="168"/>
      <c r="B172" s="169"/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70"/>
      <c r="AD172" s="110" t="s">
        <v>10</v>
      </c>
      <c r="AE172" s="111"/>
      <c r="AF172" s="111"/>
      <c r="AG172" s="111"/>
      <c r="AH172" s="111"/>
      <c r="AI172" s="111"/>
      <c r="AJ172" s="111"/>
      <c r="AK172" s="112"/>
      <c r="AL172" s="110" t="s">
        <v>147</v>
      </c>
      <c r="AM172" s="111"/>
      <c r="AN172" s="111"/>
      <c r="AO172" s="111"/>
      <c r="AP172" s="111"/>
      <c r="AQ172" s="111"/>
      <c r="AR172" s="111"/>
      <c r="AS172" s="112"/>
      <c r="AT172" s="110" t="s">
        <v>223</v>
      </c>
      <c r="AU172" s="111"/>
      <c r="AV172" s="111"/>
      <c r="AW172" s="111"/>
      <c r="AX172" s="111"/>
      <c r="AY172" s="111"/>
      <c r="AZ172" s="111"/>
      <c r="BA172" s="112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</row>
    <row r="173" spans="1:81" ht="9.75" customHeight="1" x14ac:dyDescent="0.2">
      <c r="A173" s="87" t="s">
        <v>144</v>
      </c>
      <c r="B173" s="87"/>
      <c r="C173" s="87"/>
      <c r="D173" s="87"/>
      <c r="E173" s="87"/>
      <c r="F173" s="73" t="s">
        <v>146</v>
      </c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88">
        <v>1</v>
      </c>
      <c r="Y173" s="89"/>
      <c r="Z173" s="88" t="s">
        <v>19</v>
      </c>
      <c r="AA173" s="90"/>
      <c r="AB173" s="90"/>
      <c r="AC173" s="89"/>
      <c r="AD173" s="222"/>
      <c r="AE173" s="223"/>
      <c r="AF173" s="223"/>
      <c r="AG173" s="223"/>
      <c r="AH173" s="223"/>
      <c r="AI173" s="223"/>
      <c r="AJ173" s="223"/>
      <c r="AK173" s="224"/>
      <c r="AL173" s="222"/>
      <c r="AM173" s="223"/>
      <c r="AN173" s="223"/>
      <c r="AO173" s="223"/>
      <c r="AP173" s="223"/>
      <c r="AQ173" s="223"/>
      <c r="AR173" s="223"/>
      <c r="AS173" s="224"/>
      <c r="AT173" s="222"/>
      <c r="AU173" s="223"/>
      <c r="AV173" s="223"/>
      <c r="AW173" s="223"/>
      <c r="AX173" s="223"/>
      <c r="AY173" s="223"/>
      <c r="AZ173" s="223"/>
      <c r="BA173" s="224"/>
    </row>
    <row r="174" spans="1:81" ht="10.35" customHeight="1" x14ac:dyDescent="0.2">
      <c r="A174" s="68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7" t="s">
        <v>142</v>
      </c>
      <c r="AE174" s="67"/>
      <c r="AF174" s="67"/>
      <c r="AG174" s="67"/>
      <c r="AH174" s="67"/>
      <c r="AI174" s="67"/>
      <c r="AJ174" s="81" t="s">
        <v>133</v>
      </c>
      <c r="AK174" s="82"/>
      <c r="AL174" s="82"/>
      <c r="AM174" s="82"/>
      <c r="AN174" s="82"/>
      <c r="AO174" s="83"/>
      <c r="AP174" s="67" t="s">
        <v>134</v>
      </c>
      <c r="AQ174" s="67"/>
      <c r="AR174" s="67"/>
      <c r="AS174" s="67"/>
      <c r="AT174" s="67"/>
      <c r="AU174" s="67"/>
      <c r="AV174" s="67" t="s">
        <v>132</v>
      </c>
      <c r="AW174" s="67"/>
      <c r="AX174" s="67"/>
      <c r="AY174" s="67"/>
      <c r="AZ174" s="67"/>
      <c r="BA174" s="67"/>
      <c r="BB174" s="1"/>
    </row>
    <row r="175" spans="1:81" ht="10.35" customHeight="1" x14ac:dyDescent="0.2">
      <c r="A175" s="87" t="s">
        <v>140</v>
      </c>
      <c r="B175" s="87"/>
      <c r="C175" s="87"/>
      <c r="D175" s="87"/>
      <c r="E175" s="87"/>
      <c r="F175" s="73" t="s">
        <v>141</v>
      </c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88">
        <v>1</v>
      </c>
      <c r="Y175" s="89"/>
      <c r="Z175" s="88" t="s">
        <v>19</v>
      </c>
      <c r="AA175" s="90"/>
      <c r="AB175" s="90"/>
      <c r="AC175" s="89"/>
      <c r="AD175" s="40"/>
      <c r="AE175" s="40"/>
      <c r="AF175" s="40"/>
      <c r="AG175" s="40"/>
      <c r="AH175" s="40"/>
      <c r="AI175" s="40"/>
      <c r="AJ175" s="50"/>
      <c r="AK175" s="51"/>
      <c r="AL175" s="51"/>
      <c r="AM175" s="51"/>
      <c r="AN175" s="51"/>
      <c r="AO175" s="52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</row>
    <row r="176" spans="1:81" ht="10.35" customHeight="1" x14ac:dyDescent="0.2">
      <c r="A176" s="185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7"/>
      <c r="AD176" s="110" t="s">
        <v>10</v>
      </c>
      <c r="AE176" s="111"/>
      <c r="AF176" s="111"/>
      <c r="AG176" s="111"/>
      <c r="AH176" s="111"/>
      <c r="AI176" s="111"/>
      <c r="AJ176" s="111"/>
      <c r="AK176" s="112"/>
      <c r="AL176" s="110" t="s">
        <v>237</v>
      </c>
      <c r="AM176" s="111"/>
      <c r="AN176" s="111"/>
      <c r="AO176" s="111"/>
      <c r="AP176" s="111"/>
      <c r="AQ176" s="111"/>
      <c r="AR176" s="111"/>
      <c r="AS176" s="112"/>
      <c r="AT176" s="110" t="s">
        <v>342</v>
      </c>
      <c r="AU176" s="111"/>
      <c r="AV176" s="111"/>
      <c r="AW176" s="111"/>
      <c r="AX176" s="111"/>
      <c r="AY176" s="111"/>
      <c r="AZ176" s="111"/>
      <c r="BA176" s="112"/>
      <c r="BB176" s="1"/>
      <c r="BJ176" s="3"/>
      <c r="BK176" s="7"/>
      <c r="BL176" s="7"/>
      <c r="BM176" s="3"/>
    </row>
    <row r="177" spans="1:65" s="23" customFormat="1" ht="10.35" customHeight="1" x14ac:dyDescent="0.2">
      <c r="A177" s="180" t="s">
        <v>460</v>
      </c>
      <c r="B177" s="181"/>
      <c r="C177" s="181"/>
      <c r="D177" s="181"/>
      <c r="E177" s="182"/>
      <c r="F177" s="216" t="s">
        <v>461</v>
      </c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8"/>
      <c r="X177" s="88">
        <v>1</v>
      </c>
      <c r="Y177" s="89"/>
      <c r="Z177" s="88" t="s">
        <v>19</v>
      </c>
      <c r="AA177" s="90"/>
      <c r="AB177" s="90"/>
      <c r="AC177" s="89"/>
      <c r="AD177" s="222"/>
      <c r="AE177" s="223"/>
      <c r="AF177" s="223"/>
      <c r="AG177" s="223"/>
      <c r="AH177" s="223"/>
      <c r="AI177" s="223"/>
      <c r="AJ177" s="223"/>
      <c r="AK177" s="224"/>
      <c r="AL177" s="222"/>
      <c r="AM177" s="223"/>
      <c r="AN177" s="223"/>
      <c r="AO177" s="223"/>
      <c r="AP177" s="223"/>
      <c r="AQ177" s="223"/>
      <c r="AR177" s="223"/>
      <c r="AS177" s="224"/>
      <c r="AT177" s="222"/>
      <c r="AU177" s="223"/>
      <c r="AV177" s="223"/>
      <c r="AW177" s="223"/>
      <c r="AX177" s="223"/>
      <c r="AY177" s="223"/>
      <c r="AZ177" s="223"/>
      <c r="BA177" s="224"/>
      <c r="BB177" s="22"/>
      <c r="BF177" s="23" t="s">
        <v>48</v>
      </c>
      <c r="BJ177" s="24"/>
      <c r="BK177" s="25"/>
      <c r="BL177" s="25"/>
      <c r="BM177" s="24"/>
    </row>
    <row r="178" spans="1:65" ht="10.35" customHeight="1" x14ac:dyDescent="0.2">
      <c r="A178" s="185"/>
      <c r="B178" s="186"/>
      <c r="C178" s="186"/>
      <c r="D178" s="186"/>
      <c r="E178" s="186"/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7"/>
      <c r="AD178" s="110" t="s">
        <v>10</v>
      </c>
      <c r="AE178" s="111"/>
      <c r="AF178" s="111"/>
      <c r="AG178" s="111"/>
      <c r="AH178" s="111"/>
      <c r="AI178" s="111"/>
      <c r="AJ178" s="111"/>
      <c r="AK178" s="112"/>
      <c r="AL178" s="110" t="s">
        <v>237</v>
      </c>
      <c r="AM178" s="111"/>
      <c r="AN178" s="111"/>
      <c r="AO178" s="111"/>
      <c r="AP178" s="111"/>
      <c r="AQ178" s="111"/>
      <c r="AR178" s="111"/>
      <c r="AS178" s="112"/>
      <c r="AT178" s="110" t="s">
        <v>342</v>
      </c>
      <c r="AU178" s="111"/>
      <c r="AV178" s="111"/>
      <c r="AW178" s="111"/>
      <c r="AX178" s="111"/>
      <c r="AY178" s="111"/>
      <c r="AZ178" s="111"/>
      <c r="BA178" s="112"/>
      <c r="BB178" s="1"/>
      <c r="BJ178" s="3"/>
      <c r="BK178" s="7"/>
      <c r="BL178" s="7"/>
      <c r="BM178" s="3"/>
    </row>
    <row r="179" spans="1:65" s="23" customFormat="1" ht="10.35" customHeight="1" x14ac:dyDescent="0.2">
      <c r="A179" s="180" t="s">
        <v>401</v>
      </c>
      <c r="B179" s="181"/>
      <c r="C179" s="181"/>
      <c r="D179" s="181"/>
      <c r="E179" s="182"/>
      <c r="F179" s="216" t="s">
        <v>400</v>
      </c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8"/>
      <c r="X179" s="219">
        <v>1</v>
      </c>
      <c r="Y179" s="220"/>
      <c r="Z179" s="219" t="s">
        <v>8</v>
      </c>
      <c r="AA179" s="221"/>
      <c r="AB179" s="221"/>
      <c r="AC179" s="220"/>
      <c r="AD179" s="222"/>
      <c r="AE179" s="223"/>
      <c r="AF179" s="223"/>
      <c r="AG179" s="223"/>
      <c r="AH179" s="223"/>
      <c r="AI179" s="223"/>
      <c r="AJ179" s="223"/>
      <c r="AK179" s="224"/>
      <c r="AL179" s="222"/>
      <c r="AM179" s="223"/>
      <c r="AN179" s="223"/>
      <c r="AO179" s="223"/>
      <c r="AP179" s="223"/>
      <c r="AQ179" s="223"/>
      <c r="AR179" s="223"/>
      <c r="AS179" s="224"/>
      <c r="AT179" s="222"/>
      <c r="AU179" s="223"/>
      <c r="AV179" s="223"/>
      <c r="AW179" s="223"/>
      <c r="AX179" s="223"/>
      <c r="AY179" s="223"/>
      <c r="AZ179" s="223"/>
      <c r="BA179" s="224"/>
      <c r="BB179" s="22"/>
      <c r="BF179" s="23" t="s">
        <v>48</v>
      </c>
      <c r="BJ179" s="24"/>
      <c r="BK179" s="25"/>
      <c r="BL179" s="25"/>
      <c r="BM179" s="24"/>
    </row>
    <row r="180" spans="1:65" ht="10.35" customHeight="1" x14ac:dyDescent="0.2">
      <c r="A180" s="185"/>
      <c r="B180" s="186"/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7"/>
      <c r="AD180" s="110" t="s">
        <v>10</v>
      </c>
      <c r="AE180" s="111"/>
      <c r="AF180" s="111"/>
      <c r="AG180" s="111"/>
      <c r="AH180" s="111"/>
      <c r="AI180" s="111"/>
      <c r="AJ180" s="111"/>
      <c r="AK180" s="112"/>
      <c r="AL180" s="110" t="s">
        <v>237</v>
      </c>
      <c r="AM180" s="111"/>
      <c r="AN180" s="111"/>
      <c r="AO180" s="111"/>
      <c r="AP180" s="111"/>
      <c r="AQ180" s="111"/>
      <c r="AR180" s="111"/>
      <c r="AS180" s="112"/>
      <c r="AT180" s="110" t="s">
        <v>342</v>
      </c>
      <c r="AU180" s="111"/>
      <c r="AV180" s="111"/>
      <c r="AW180" s="111"/>
      <c r="AX180" s="111"/>
      <c r="AY180" s="111"/>
      <c r="AZ180" s="111"/>
      <c r="BA180" s="112"/>
      <c r="BB180" s="1"/>
      <c r="BJ180" s="3"/>
      <c r="BK180" s="7"/>
      <c r="BL180" s="7"/>
      <c r="BM180" s="3"/>
    </row>
    <row r="181" spans="1:65" s="23" customFormat="1" ht="10.35" customHeight="1" x14ac:dyDescent="0.2">
      <c r="A181" s="180" t="s">
        <v>345</v>
      </c>
      <c r="B181" s="181"/>
      <c r="C181" s="181"/>
      <c r="D181" s="181"/>
      <c r="E181" s="182"/>
      <c r="F181" s="216" t="s">
        <v>343</v>
      </c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8"/>
      <c r="X181" s="219">
        <v>4</v>
      </c>
      <c r="Y181" s="220"/>
      <c r="Z181" s="219" t="s">
        <v>24</v>
      </c>
      <c r="AA181" s="221"/>
      <c r="AB181" s="221"/>
      <c r="AC181" s="220"/>
      <c r="AD181" s="222"/>
      <c r="AE181" s="223"/>
      <c r="AF181" s="223"/>
      <c r="AG181" s="223"/>
      <c r="AH181" s="223"/>
      <c r="AI181" s="223"/>
      <c r="AJ181" s="223"/>
      <c r="AK181" s="224"/>
      <c r="AL181" s="222"/>
      <c r="AM181" s="223"/>
      <c r="AN181" s="223"/>
      <c r="AO181" s="223"/>
      <c r="AP181" s="223"/>
      <c r="AQ181" s="223"/>
      <c r="AR181" s="223"/>
      <c r="AS181" s="224"/>
      <c r="AT181" s="222"/>
      <c r="AU181" s="223"/>
      <c r="AV181" s="223"/>
      <c r="AW181" s="223"/>
      <c r="AX181" s="223"/>
      <c r="AY181" s="223"/>
      <c r="AZ181" s="223"/>
      <c r="BA181" s="224"/>
      <c r="BB181" s="22"/>
      <c r="BF181" s="23" t="s">
        <v>48</v>
      </c>
      <c r="BJ181" s="24"/>
      <c r="BK181" s="25"/>
      <c r="BL181" s="25"/>
      <c r="BM181" s="24"/>
    </row>
    <row r="182" spans="1:65" ht="10.35" customHeight="1" x14ac:dyDescent="0.2">
      <c r="A182" s="185"/>
      <c r="B182" s="186"/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7"/>
      <c r="AD182" s="110" t="s">
        <v>10</v>
      </c>
      <c r="AE182" s="111"/>
      <c r="AF182" s="111"/>
      <c r="AG182" s="111"/>
      <c r="AH182" s="111"/>
      <c r="AI182" s="111"/>
      <c r="AJ182" s="111"/>
      <c r="AK182" s="112"/>
      <c r="AL182" s="110" t="s">
        <v>223</v>
      </c>
      <c r="AM182" s="111"/>
      <c r="AN182" s="111"/>
      <c r="AO182" s="111"/>
      <c r="AP182" s="111"/>
      <c r="AQ182" s="111"/>
      <c r="AR182" s="111"/>
      <c r="AS182" s="112"/>
      <c r="AT182" s="110" t="s">
        <v>224</v>
      </c>
      <c r="AU182" s="111"/>
      <c r="AV182" s="111"/>
      <c r="AW182" s="111"/>
      <c r="AX182" s="111"/>
      <c r="AY182" s="111"/>
      <c r="AZ182" s="111"/>
      <c r="BA182" s="112"/>
      <c r="BB182" s="1"/>
      <c r="BJ182" s="3"/>
      <c r="BK182" s="7"/>
      <c r="BL182" s="7"/>
      <c r="BM182" s="3"/>
    </row>
    <row r="183" spans="1:65" ht="10.35" customHeight="1" x14ac:dyDescent="0.2">
      <c r="A183" s="125" t="s">
        <v>221</v>
      </c>
      <c r="B183" s="126"/>
      <c r="C183" s="126"/>
      <c r="D183" s="126"/>
      <c r="E183" s="127"/>
      <c r="F183" s="174" t="s">
        <v>266</v>
      </c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6"/>
      <c r="X183" s="88">
        <v>5</v>
      </c>
      <c r="Y183" s="89"/>
      <c r="Z183" s="88" t="s">
        <v>24</v>
      </c>
      <c r="AA183" s="90"/>
      <c r="AB183" s="90"/>
      <c r="AC183" s="89"/>
      <c r="AD183" s="50"/>
      <c r="AE183" s="51"/>
      <c r="AF183" s="51"/>
      <c r="AG183" s="51"/>
      <c r="AH183" s="51"/>
      <c r="AI183" s="51"/>
      <c r="AJ183" s="51"/>
      <c r="AK183" s="52"/>
      <c r="AL183" s="50"/>
      <c r="AM183" s="51"/>
      <c r="AN183" s="51"/>
      <c r="AO183" s="51"/>
      <c r="AP183" s="51"/>
      <c r="AQ183" s="51"/>
      <c r="AR183" s="51"/>
      <c r="AS183" s="52"/>
      <c r="AT183" s="50"/>
      <c r="AU183" s="51"/>
      <c r="AV183" s="51"/>
      <c r="AW183" s="51"/>
      <c r="AX183" s="51"/>
      <c r="AY183" s="51"/>
      <c r="AZ183" s="51"/>
      <c r="BA183" s="52"/>
      <c r="BF183" s="1" t="s">
        <v>48</v>
      </c>
      <c r="BJ183" s="3"/>
      <c r="BK183" s="7"/>
      <c r="BL183" s="7"/>
      <c r="BM183" s="3"/>
    </row>
    <row r="184" spans="1:65" ht="10.35" customHeight="1" x14ac:dyDescent="0.2">
      <c r="A184" s="253"/>
      <c r="B184" s="254"/>
      <c r="C184" s="254"/>
      <c r="D184" s="254"/>
      <c r="E184" s="254"/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5"/>
      <c r="AD184" s="81" t="s">
        <v>10</v>
      </c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3"/>
      <c r="AP184" s="84" t="s">
        <v>109</v>
      </c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6"/>
      <c r="BJ184" s="3"/>
      <c r="BK184" s="4"/>
      <c r="BL184" s="4"/>
      <c r="BM184" s="3"/>
    </row>
    <row r="185" spans="1:65" ht="10.35" customHeight="1" x14ac:dyDescent="0.2">
      <c r="A185" s="125" t="s">
        <v>193</v>
      </c>
      <c r="B185" s="126"/>
      <c r="C185" s="126"/>
      <c r="D185" s="126"/>
      <c r="E185" s="127"/>
      <c r="F185" s="140" t="s">
        <v>465</v>
      </c>
      <c r="G185" s="141"/>
      <c r="H185" s="141"/>
      <c r="I185" s="14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2"/>
      <c r="X185" s="88">
        <v>5</v>
      </c>
      <c r="Y185" s="89"/>
      <c r="Z185" s="88" t="s">
        <v>24</v>
      </c>
      <c r="AA185" s="90"/>
      <c r="AB185" s="90"/>
      <c r="AC185" s="89"/>
      <c r="AD185" s="50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2"/>
      <c r="AP185" s="50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2"/>
      <c r="BJ185" s="3"/>
      <c r="BK185" s="4"/>
      <c r="BL185" s="2"/>
      <c r="BM185" s="3"/>
    </row>
    <row r="186" spans="1:65" ht="10.35" hidden="1" customHeight="1" x14ac:dyDescent="0.2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4"/>
      <c r="AB186" s="124"/>
      <c r="AC186" s="124"/>
      <c r="AD186" s="67" t="s">
        <v>134</v>
      </c>
      <c r="AE186" s="67"/>
      <c r="AF186" s="67"/>
      <c r="AG186" s="67"/>
      <c r="AH186" s="67"/>
      <c r="AI186" s="67"/>
      <c r="AJ186" s="67" t="s">
        <v>135</v>
      </c>
      <c r="AK186" s="67"/>
      <c r="AL186" s="67"/>
      <c r="AM186" s="67"/>
      <c r="AN186" s="67"/>
      <c r="AO186" s="67"/>
      <c r="AP186" s="81" t="s">
        <v>136</v>
      </c>
      <c r="AQ186" s="82"/>
      <c r="AR186" s="82"/>
      <c r="AS186" s="82"/>
      <c r="AT186" s="82"/>
      <c r="AU186" s="83"/>
      <c r="AV186" s="67" t="s">
        <v>269</v>
      </c>
      <c r="AW186" s="67"/>
      <c r="AX186" s="67"/>
      <c r="AY186" s="67"/>
      <c r="AZ186" s="67"/>
      <c r="BA186" s="67"/>
    </row>
    <row r="187" spans="1:65" ht="10.35" customHeight="1" x14ac:dyDescent="0.2">
      <c r="A187" s="68"/>
      <c r="B187" s="68"/>
      <c r="C187" s="68"/>
      <c r="D187" s="68"/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257" t="s">
        <v>445</v>
      </c>
      <c r="AE187" s="258"/>
      <c r="AF187" s="258"/>
      <c r="AG187" s="258"/>
      <c r="AH187" s="258"/>
      <c r="AI187" s="258"/>
      <c r="AJ187" s="258"/>
      <c r="AK187" s="258"/>
      <c r="AL187" s="258"/>
      <c r="AM187" s="258"/>
      <c r="AN187" s="258"/>
      <c r="AO187" s="258"/>
      <c r="AP187" s="258"/>
      <c r="AQ187" s="258"/>
      <c r="AR187" s="258"/>
      <c r="AS187" s="258"/>
      <c r="AT187" s="258"/>
      <c r="AU187" s="258"/>
      <c r="AV187" s="258"/>
      <c r="AW187" s="258"/>
      <c r="AX187" s="258"/>
      <c r="AY187" s="258"/>
      <c r="AZ187" s="258"/>
      <c r="BA187" s="259"/>
    </row>
    <row r="188" spans="1:65" ht="10.35" customHeight="1" x14ac:dyDescent="0.2">
      <c r="A188" s="87" t="s">
        <v>268</v>
      </c>
      <c r="B188" s="87"/>
      <c r="C188" s="87"/>
      <c r="D188" s="87"/>
      <c r="E188" s="87"/>
      <c r="F188" s="140" t="s">
        <v>446</v>
      </c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2"/>
      <c r="X188" s="68">
        <v>10</v>
      </c>
      <c r="Y188" s="68"/>
      <c r="Z188" s="68" t="s">
        <v>24</v>
      </c>
      <c r="AA188" s="68"/>
      <c r="AB188" s="68"/>
      <c r="AC188" s="68"/>
      <c r="AD188" s="50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2"/>
      <c r="BE188" s="8"/>
    </row>
    <row r="189" spans="1:65" ht="10.35" customHeight="1" x14ac:dyDescent="0.2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4"/>
      <c r="AB189" s="124"/>
      <c r="AC189" s="124"/>
      <c r="AD189" s="67" t="s">
        <v>90</v>
      </c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39" t="s">
        <v>142</v>
      </c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</row>
    <row r="190" spans="1:65" ht="9.75" customHeight="1" x14ac:dyDescent="0.2">
      <c r="A190" s="87" t="s">
        <v>270</v>
      </c>
      <c r="B190" s="87"/>
      <c r="C190" s="87"/>
      <c r="D190" s="87"/>
      <c r="E190" s="87"/>
      <c r="F190" s="73" t="s">
        <v>443</v>
      </c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68">
        <v>10</v>
      </c>
      <c r="Y190" s="68"/>
      <c r="Z190" s="68" t="s">
        <v>24</v>
      </c>
      <c r="AA190" s="68"/>
      <c r="AB190" s="68"/>
      <c r="AC190" s="68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</row>
    <row r="191" spans="1:65" ht="10.35" customHeight="1" x14ac:dyDescent="0.2">
      <c r="A191" s="124"/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4"/>
      <c r="AB191" s="124"/>
      <c r="AC191" s="124"/>
      <c r="AD191" s="81" t="s">
        <v>142</v>
      </c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3"/>
    </row>
    <row r="192" spans="1:65" ht="9.75" customHeight="1" x14ac:dyDescent="0.2">
      <c r="A192" s="87" t="s">
        <v>156</v>
      </c>
      <c r="B192" s="87"/>
      <c r="C192" s="87"/>
      <c r="D192" s="87"/>
      <c r="E192" s="87"/>
      <c r="F192" s="73" t="s">
        <v>472</v>
      </c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88">
        <v>1</v>
      </c>
      <c r="Y192" s="89"/>
      <c r="Z192" s="88" t="s">
        <v>19</v>
      </c>
      <c r="AA192" s="90"/>
      <c r="AB192" s="90"/>
      <c r="AC192" s="89"/>
      <c r="AD192" s="50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2"/>
    </row>
    <row r="193" spans="1:78" ht="10.35" customHeight="1" x14ac:dyDescent="0.2">
      <c r="A193" s="185"/>
      <c r="B193" s="186"/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86"/>
      <c r="W193" s="186"/>
      <c r="X193" s="186"/>
      <c r="Y193" s="186"/>
      <c r="Z193" s="186"/>
      <c r="AA193" s="186"/>
      <c r="AB193" s="186"/>
      <c r="AC193" s="187"/>
      <c r="AD193" s="39" t="s">
        <v>10</v>
      </c>
      <c r="AE193" s="39"/>
      <c r="AF193" s="39"/>
      <c r="AG193" s="39"/>
      <c r="AH193" s="39"/>
      <c r="AI193" s="39"/>
      <c r="AJ193" s="39"/>
      <c r="AK193" s="39"/>
      <c r="AL193" s="39" t="s">
        <v>223</v>
      </c>
      <c r="AM193" s="39"/>
      <c r="AN193" s="39"/>
      <c r="AO193" s="39"/>
      <c r="AP193" s="39"/>
      <c r="AQ193" s="39"/>
      <c r="AR193" s="39"/>
      <c r="AS193" s="39"/>
      <c r="AT193" s="39" t="s">
        <v>224</v>
      </c>
      <c r="AU193" s="39"/>
      <c r="AV193" s="39"/>
      <c r="AW193" s="39"/>
      <c r="AX193" s="39"/>
      <c r="AY193" s="39"/>
      <c r="AZ193" s="39"/>
      <c r="BA193" s="39"/>
      <c r="BB193" s="1"/>
      <c r="BJ193" s="3"/>
      <c r="BK193" s="7"/>
      <c r="BL193" s="7"/>
      <c r="BM193" s="3"/>
    </row>
    <row r="194" spans="1:78" ht="10.35" customHeight="1" x14ac:dyDescent="0.2">
      <c r="A194" s="87" t="s">
        <v>276</v>
      </c>
      <c r="B194" s="87"/>
      <c r="C194" s="87"/>
      <c r="D194" s="87"/>
      <c r="E194" s="87"/>
      <c r="F194" s="140" t="s">
        <v>288</v>
      </c>
      <c r="G194" s="141"/>
      <c r="H194" s="141"/>
      <c r="I194" s="141"/>
      <c r="J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2"/>
      <c r="X194" s="137">
        <v>52</v>
      </c>
      <c r="Y194" s="138"/>
      <c r="Z194" s="137" t="s">
        <v>8</v>
      </c>
      <c r="AA194" s="260"/>
      <c r="AB194" s="260"/>
      <c r="AC194" s="138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C194" s="104"/>
      <c r="BD194" s="104"/>
      <c r="BE194" s="104"/>
      <c r="BF194" s="104"/>
      <c r="BG194" s="104"/>
      <c r="BH194" s="104"/>
      <c r="BI194" s="104"/>
      <c r="BJ194" s="104"/>
      <c r="BK194" s="104"/>
      <c r="BL194" s="104"/>
      <c r="BM194" s="104"/>
      <c r="BN194" s="104"/>
      <c r="BO194" s="104"/>
      <c r="BP194" s="104"/>
      <c r="BQ194" s="104"/>
      <c r="BR194" s="104"/>
      <c r="BS194" s="104"/>
      <c r="BT194" s="104"/>
      <c r="BU194" s="104"/>
      <c r="BV194" s="104"/>
      <c r="BW194" s="104"/>
      <c r="BX194" s="104"/>
      <c r="BY194" s="104"/>
      <c r="BZ194" s="104"/>
    </row>
    <row r="195" spans="1:78" ht="10.35" customHeight="1" x14ac:dyDescent="0.2">
      <c r="A195" s="87" t="s">
        <v>275</v>
      </c>
      <c r="B195" s="87"/>
      <c r="C195" s="87"/>
      <c r="D195" s="87"/>
      <c r="E195" s="87"/>
      <c r="F195" s="140" t="s">
        <v>289</v>
      </c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2"/>
      <c r="X195" s="88">
        <v>1</v>
      </c>
      <c r="Y195" s="89"/>
      <c r="Z195" s="88" t="s">
        <v>19</v>
      </c>
      <c r="AA195" s="90"/>
      <c r="AB195" s="90"/>
      <c r="AC195" s="89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</row>
    <row r="196" spans="1:78" ht="19.5" customHeight="1" x14ac:dyDescent="0.2">
      <c r="A196" s="185"/>
      <c r="B196" s="186"/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  <c r="S196" s="186"/>
      <c r="T196" s="186"/>
      <c r="U196" s="186"/>
      <c r="V196" s="186"/>
      <c r="W196" s="186"/>
      <c r="X196" s="186"/>
      <c r="Y196" s="186"/>
      <c r="Z196" s="186"/>
      <c r="AA196" s="186"/>
      <c r="AB196" s="186"/>
      <c r="AC196" s="187"/>
      <c r="AD196" s="84" t="s">
        <v>10</v>
      </c>
      <c r="AE196" s="85"/>
      <c r="AF196" s="85"/>
      <c r="AG196" s="85"/>
      <c r="AH196" s="85"/>
      <c r="AI196" s="86"/>
      <c r="AJ196" s="130" t="s">
        <v>197</v>
      </c>
      <c r="AK196" s="131"/>
      <c r="AL196" s="131"/>
      <c r="AM196" s="131"/>
      <c r="AN196" s="131"/>
      <c r="AO196" s="132"/>
      <c r="AP196" s="116" t="s">
        <v>223</v>
      </c>
      <c r="AQ196" s="117"/>
      <c r="AR196" s="117"/>
      <c r="AS196" s="117"/>
      <c r="AT196" s="117"/>
      <c r="AU196" s="118"/>
      <c r="AV196" s="209" t="s">
        <v>224</v>
      </c>
      <c r="AW196" s="210"/>
      <c r="AX196" s="210"/>
      <c r="AY196" s="210"/>
      <c r="AZ196" s="210"/>
      <c r="BA196" s="211"/>
      <c r="BJ196" s="3"/>
      <c r="BK196" s="4"/>
      <c r="BL196" s="2"/>
      <c r="BM196" s="3"/>
    </row>
    <row r="197" spans="1:78" ht="10.35" customHeight="1" x14ac:dyDescent="0.2">
      <c r="A197" s="125" t="s">
        <v>194</v>
      </c>
      <c r="B197" s="126"/>
      <c r="C197" s="126"/>
      <c r="D197" s="126"/>
      <c r="E197" s="127"/>
      <c r="F197" s="140" t="s">
        <v>239</v>
      </c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2"/>
      <c r="X197" s="88">
        <v>12</v>
      </c>
      <c r="Y197" s="89"/>
      <c r="Z197" s="88" t="s">
        <v>238</v>
      </c>
      <c r="AA197" s="90"/>
      <c r="AB197" s="90"/>
      <c r="AC197" s="89"/>
      <c r="AD197" s="50"/>
      <c r="AE197" s="51"/>
      <c r="AF197" s="51"/>
      <c r="AG197" s="51"/>
      <c r="AH197" s="51"/>
      <c r="AI197" s="52"/>
      <c r="AJ197" s="50"/>
      <c r="AK197" s="51"/>
      <c r="AL197" s="51"/>
      <c r="AM197" s="51"/>
      <c r="AN197" s="51"/>
      <c r="AO197" s="52"/>
      <c r="AP197" s="50"/>
      <c r="AQ197" s="51"/>
      <c r="AR197" s="51"/>
      <c r="AS197" s="51"/>
      <c r="AT197" s="51"/>
      <c r="AU197" s="52"/>
      <c r="AV197" s="50"/>
      <c r="AW197" s="51"/>
      <c r="AX197" s="51"/>
      <c r="AY197" s="51"/>
      <c r="AZ197" s="51"/>
      <c r="BA197" s="52"/>
      <c r="BJ197" s="3"/>
      <c r="BK197" s="4"/>
      <c r="BL197" s="2"/>
      <c r="BM197" s="3"/>
    </row>
    <row r="198" spans="1:78" ht="10.35" customHeight="1" x14ac:dyDescent="0.2">
      <c r="A198" s="87" t="s">
        <v>195</v>
      </c>
      <c r="B198" s="87"/>
      <c r="C198" s="87"/>
      <c r="D198" s="87"/>
      <c r="E198" s="87"/>
      <c r="F198" s="73" t="s">
        <v>240</v>
      </c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88">
        <v>6</v>
      </c>
      <c r="Y198" s="89"/>
      <c r="Z198" s="88" t="s">
        <v>238</v>
      </c>
      <c r="AA198" s="90"/>
      <c r="AB198" s="90"/>
      <c r="AC198" s="89"/>
      <c r="AD198" s="50"/>
      <c r="AE198" s="51"/>
      <c r="AF198" s="51"/>
      <c r="AG198" s="51"/>
      <c r="AH198" s="51"/>
      <c r="AI198" s="52"/>
      <c r="AJ198" s="50"/>
      <c r="AK198" s="51"/>
      <c r="AL198" s="51"/>
      <c r="AM198" s="51"/>
      <c r="AN198" s="51"/>
      <c r="AO198" s="52"/>
      <c r="AP198" s="50"/>
      <c r="AQ198" s="51"/>
      <c r="AR198" s="51"/>
      <c r="AS198" s="51"/>
      <c r="AT198" s="51"/>
      <c r="AU198" s="52"/>
      <c r="AV198" s="50"/>
      <c r="AW198" s="51"/>
      <c r="AX198" s="51"/>
      <c r="AY198" s="51"/>
      <c r="AZ198" s="51"/>
      <c r="BA198" s="52"/>
      <c r="BJ198" s="3"/>
      <c r="BK198" s="4"/>
      <c r="BL198" s="2"/>
      <c r="BM198" s="3"/>
    </row>
    <row r="199" spans="1:78" ht="10.35" customHeight="1" x14ac:dyDescent="0.2">
      <c r="A199" s="88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  <c r="AA199" s="90"/>
      <c r="AB199" s="90"/>
      <c r="AC199" s="89"/>
      <c r="AD199" s="81" t="s">
        <v>91</v>
      </c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3"/>
      <c r="AP199" s="84" t="s">
        <v>136</v>
      </c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6"/>
    </row>
    <row r="200" spans="1:78" ht="10.35" customHeight="1" x14ac:dyDescent="0.2">
      <c r="A200" s="87" t="s">
        <v>241</v>
      </c>
      <c r="B200" s="87"/>
      <c r="C200" s="87"/>
      <c r="D200" s="87"/>
      <c r="E200" s="87"/>
      <c r="F200" s="73" t="s">
        <v>264</v>
      </c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88">
        <v>1</v>
      </c>
      <c r="Y200" s="89"/>
      <c r="Z200" s="88" t="s">
        <v>19</v>
      </c>
      <c r="AA200" s="90"/>
      <c r="AB200" s="90"/>
      <c r="AC200" s="89"/>
      <c r="AD200" s="50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2"/>
      <c r="AP200" s="50"/>
      <c r="AQ200" s="51"/>
      <c r="AR200" s="51"/>
      <c r="AS200" s="51"/>
      <c r="AT200" s="51"/>
      <c r="AU200" s="51"/>
      <c r="AV200" s="51"/>
      <c r="AW200" s="51"/>
      <c r="AX200" s="51"/>
      <c r="AY200" s="51"/>
      <c r="AZ200" s="51"/>
      <c r="BA200" s="52"/>
    </row>
    <row r="201" spans="1:78" ht="9.75" customHeight="1" x14ac:dyDescent="0.2">
      <c r="A201" s="124"/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4"/>
      <c r="AB201" s="124"/>
      <c r="AC201" s="124"/>
      <c r="AD201" s="39" t="s">
        <v>10</v>
      </c>
      <c r="AE201" s="39"/>
      <c r="AF201" s="39"/>
      <c r="AG201" s="39"/>
      <c r="AH201" s="39"/>
      <c r="AI201" s="39"/>
      <c r="AJ201" s="39"/>
      <c r="AK201" s="39"/>
      <c r="AL201" s="39" t="s">
        <v>133</v>
      </c>
      <c r="AM201" s="39"/>
      <c r="AN201" s="39"/>
      <c r="AO201" s="39"/>
      <c r="AP201" s="39"/>
      <c r="AQ201" s="39"/>
      <c r="AR201" s="39"/>
      <c r="AS201" s="39"/>
      <c r="AT201" s="39" t="s">
        <v>142</v>
      </c>
      <c r="AU201" s="39"/>
      <c r="AV201" s="39"/>
      <c r="AW201" s="39"/>
      <c r="AX201" s="39"/>
      <c r="AY201" s="39"/>
      <c r="AZ201" s="39"/>
      <c r="BA201" s="39"/>
    </row>
    <row r="202" spans="1:78" ht="9.75" customHeight="1" x14ac:dyDescent="0.2">
      <c r="A202" s="87" t="s">
        <v>427</v>
      </c>
      <c r="B202" s="87"/>
      <c r="C202" s="87"/>
      <c r="D202" s="87"/>
      <c r="E202" s="87"/>
      <c r="F202" s="73" t="s">
        <v>426</v>
      </c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68">
        <v>10</v>
      </c>
      <c r="Y202" s="68"/>
      <c r="Z202" s="68" t="s">
        <v>8</v>
      </c>
      <c r="AA202" s="68"/>
      <c r="AB202" s="68"/>
      <c r="AC202" s="68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</row>
    <row r="203" spans="1:78" customFormat="1" ht="9.75" customHeight="1" x14ac:dyDescent="0.25"/>
    <row r="204" spans="1:78" ht="10.35" customHeight="1" x14ac:dyDescent="0.2">
      <c r="A204" s="29"/>
      <c r="B204" s="29"/>
      <c r="C204" s="29"/>
      <c r="D204" s="29"/>
      <c r="E204" s="29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6"/>
      <c r="Y204" s="6"/>
      <c r="Z204" s="6"/>
      <c r="AA204" s="6"/>
      <c r="AB204" s="6"/>
      <c r="AC204" s="6"/>
      <c r="AD204" s="92" t="s">
        <v>438</v>
      </c>
      <c r="AE204" s="92"/>
      <c r="AF204" s="92"/>
      <c r="AG204" s="92"/>
      <c r="AH204" s="92"/>
      <c r="AI204" s="92"/>
      <c r="AJ204" s="92"/>
      <c r="AK204" s="92"/>
      <c r="AL204" s="92"/>
      <c r="AM204" s="92"/>
      <c r="AN204" s="92"/>
      <c r="AO204" s="92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</row>
    <row r="205" spans="1:78" ht="2.25" customHeight="1" x14ac:dyDescent="0.2">
      <c r="A205" s="29"/>
      <c r="B205" s="29"/>
      <c r="C205" s="29"/>
      <c r="D205" s="29"/>
      <c r="E205" s="29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6"/>
      <c r="Y205" s="6"/>
      <c r="Z205" s="6"/>
      <c r="AA205" s="6"/>
      <c r="AB205" s="6"/>
      <c r="AC205" s="6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</row>
    <row r="206" spans="1:78" ht="10.35" customHeight="1" x14ac:dyDescent="0.2">
      <c r="A206" s="98" t="s">
        <v>286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81" t="s">
        <v>284</v>
      </c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3"/>
    </row>
    <row r="207" spans="1:78" ht="10.35" customHeight="1" x14ac:dyDescent="0.2">
      <c r="A207" s="87" t="s">
        <v>130</v>
      </c>
      <c r="B207" s="87"/>
      <c r="C207" s="87"/>
      <c r="D207" s="87"/>
      <c r="E207" s="87"/>
      <c r="F207" s="102" t="s">
        <v>396</v>
      </c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68">
        <v>102</v>
      </c>
      <c r="Y207" s="68"/>
      <c r="Z207" s="68" t="s">
        <v>8</v>
      </c>
      <c r="AA207" s="68"/>
      <c r="AB207" s="68"/>
      <c r="AC207" s="68"/>
      <c r="AD207" s="50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51"/>
      <c r="AU207" s="51"/>
      <c r="AV207" s="51"/>
      <c r="AW207" s="51"/>
      <c r="AX207" s="51"/>
      <c r="AY207" s="51"/>
      <c r="AZ207" s="51"/>
      <c r="BA207" s="52"/>
    </row>
    <row r="208" spans="1:78" ht="10.35" customHeight="1" x14ac:dyDescent="0.2">
      <c r="A208" s="98" t="s">
        <v>286</v>
      </c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81" t="s">
        <v>284</v>
      </c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3"/>
    </row>
    <row r="209" spans="1:64" ht="10.35" customHeight="1" x14ac:dyDescent="0.2">
      <c r="A209" s="87" t="s">
        <v>131</v>
      </c>
      <c r="B209" s="87"/>
      <c r="C209" s="87"/>
      <c r="D209" s="87"/>
      <c r="E209" s="87"/>
      <c r="F209" s="102" t="s">
        <v>397</v>
      </c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68">
        <v>102</v>
      </c>
      <c r="Y209" s="68"/>
      <c r="Z209" s="68" t="s">
        <v>8</v>
      </c>
      <c r="AA209" s="68"/>
      <c r="AB209" s="68"/>
      <c r="AC209" s="68"/>
      <c r="AD209" s="50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51"/>
      <c r="AU209" s="51"/>
      <c r="AV209" s="51"/>
      <c r="AW209" s="51"/>
      <c r="AX209" s="51"/>
      <c r="AY209" s="51"/>
      <c r="AZ209" s="51"/>
      <c r="BA209" s="52"/>
    </row>
    <row r="210" spans="1:64" ht="10.35" customHeight="1" x14ac:dyDescent="0.2">
      <c r="A210" s="99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1"/>
    </row>
    <row r="211" spans="1:64" ht="10.35" customHeight="1" x14ac:dyDescent="0.2">
      <c r="A211" s="93" t="s">
        <v>189</v>
      </c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AI211" s="94"/>
      <c r="AJ211" s="94"/>
      <c r="AK211" s="94"/>
      <c r="AL211" s="94"/>
      <c r="AM211" s="94"/>
      <c r="AN211" s="94"/>
      <c r="AO211" s="94"/>
      <c r="AP211" s="94"/>
      <c r="AQ211" s="94"/>
      <c r="AR211" s="94"/>
      <c r="AS211" s="94"/>
      <c r="AT211" s="94"/>
      <c r="AU211" s="94"/>
      <c r="AV211" s="94"/>
      <c r="AW211" s="94"/>
      <c r="AX211" s="94"/>
      <c r="AY211" s="94"/>
      <c r="AZ211" s="94"/>
      <c r="BA211" s="95"/>
    </row>
    <row r="212" spans="1:64" ht="10.35" customHeight="1" x14ac:dyDescent="0.2">
      <c r="A212" s="97" t="s">
        <v>2</v>
      </c>
      <c r="B212" s="97"/>
      <c r="C212" s="97"/>
      <c r="D212" s="97"/>
      <c r="E212" s="97"/>
      <c r="F212" s="97" t="s">
        <v>326</v>
      </c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183" t="s">
        <v>327</v>
      </c>
      <c r="Y212" s="184"/>
      <c r="Z212" s="93" t="s">
        <v>3</v>
      </c>
      <c r="AA212" s="94"/>
      <c r="AB212" s="94"/>
      <c r="AC212" s="95"/>
      <c r="AD212" s="93" t="s">
        <v>5</v>
      </c>
      <c r="AE212" s="94"/>
      <c r="AF212" s="94"/>
      <c r="AG212" s="94"/>
      <c r="AH212" s="94"/>
      <c r="AI212" s="94"/>
      <c r="AJ212" s="94"/>
      <c r="AK212" s="94"/>
      <c r="AL212" s="94"/>
      <c r="AM212" s="94"/>
      <c r="AN212" s="94"/>
      <c r="AO212" s="94"/>
      <c r="AP212" s="94"/>
      <c r="AQ212" s="94"/>
      <c r="AR212" s="94"/>
      <c r="AS212" s="94"/>
      <c r="AT212" s="94"/>
      <c r="AU212" s="94"/>
      <c r="AV212" s="94"/>
      <c r="AW212" s="94"/>
      <c r="AX212" s="94"/>
      <c r="AY212" s="94"/>
      <c r="AZ212" s="94"/>
      <c r="BA212" s="95"/>
    </row>
    <row r="213" spans="1:64" ht="10.35" customHeight="1" x14ac:dyDescent="0.2">
      <c r="A213" s="68"/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7" t="s">
        <v>186</v>
      </c>
      <c r="AE213" s="67"/>
      <c r="AF213" s="67"/>
      <c r="AG213" s="67"/>
      <c r="AH213" s="67"/>
      <c r="AI213" s="67"/>
      <c r="AJ213" s="67"/>
      <c r="AK213" s="67"/>
      <c r="AL213" s="67" t="s">
        <v>187</v>
      </c>
      <c r="AM213" s="67"/>
      <c r="AN213" s="67"/>
      <c r="AO213" s="67"/>
      <c r="AP213" s="67"/>
      <c r="AQ213" s="67"/>
      <c r="AR213" s="67"/>
      <c r="AS213" s="67"/>
      <c r="AT213" s="67" t="s">
        <v>188</v>
      </c>
      <c r="AU213" s="67"/>
      <c r="AV213" s="67"/>
      <c r="AW213" s="67"/>
      <c r="AX213" s="67"/>
      <c r="AY213" s="67"/>
      <c r="AZ213" s="67"/>
      <c r="BA213" s="67"/>
    </row>
    <row r="214" spans="1:64" ht="10.35" customHeight="1" x14ac:dyDescent="0.2">
      <c r="A214" s="87" t="s">
        <v>175</v>
      </c>
      <c r="B214" s="87"/>
      <c r="C214" s="87"/>
      <c r="D214" s="87"/>
      <c r="E214" s="87"/>
      <c r="F214" s="73" t="s">
        <v>177</v>
      </c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68">
        <v>10</v>
      </c>
      <c r="Y214" s="68"/>
      <c r="Z214" s="88" t="s">
        <v>238</v>
      </c>
      <c r="AA214" s="90"/>
      <c r="AB214" s="90"/>
      <c r="AC214" s="89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</row>
    <row r="215" spans="1:64" ht="10.35" customHeight="1" x14ac:dyDescent="0.2">
      <c r="A215" s="87" t="s">
        <v>176</v>
      </c>
      <c r="B215" s="87"/>
      <c r="C215" s="87"/>
      <c r="D215" s="87"/>
      <c r="E215" s="87"/>
      <c r="F215" s="73" t="s">
        <v>178</v>
      </c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68">
        <v>6</v>
      </c>
      <c r="Y215" s="68"/>
      <c r="Z215" s="88" t="s">
        <v>238</v>
      </c>
      <c r="AA215" s="90"/>
      <c r="AB215" s="90"/>
      <c r="AC215" s="89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</row>
    <row r="216" spans="1:64" ht="10.35" customHeight="1" x14ac:dyDescent="0.2">
      <c r="A216" s="68"/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7" t="s">
        <v>186</v>
      </c>
      <c r="AE216" s="67"/>
      <c r="AF216" s="67"/>
      <c r="AG216" s="67"/>
      <c r="AH216" s="67"/>
      <c r="AI216" s="67"/>
      <c r="AJ216" s="67"/>
      <c r="AK216" s="67"/>
      <c r="AL216" s="67" t="s">
        <v>187</v>
      </c>
      <c r="AM216" s="67"/>
      <c r="AN216" s="67"/>
      <c r="AO216" s="67"/>
      <c r="AP216" s="67"/>
      <c r="AQ216" s="67"/>
      <c r="AR216" s="67"/>
      <c r="AS216" s="67"/>
      <c r="AT216" s="67" t="s">
        <v>188</v>
      </c>
      <c r="AU216" s="67"/>
      <c r="AV216" s="67"/>
      <c r="AW216" s="67"/>
      <c r="AX216" s="67"/>
      <c r="AY216" s="67"/>
      <c r="AZ216" s="67"/>
      <c r="BA216" s="67"/>
    </row>
    <row r="217" spans="1:64" ht="10.35" customHeight="1" x14ac:dyDescent="0.2">
      <c r="A217" s="87" t="s">
        <v>173</v>
      </c>
      <c r="B217" s="87"/>
      <c r="C217" s="87"/>
      <c r="D217" s="87"/>
      <c r="E217" s="87"/>
      <c r="F217" s="73" t="s">
        <v>179</v>
      </c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68">
        <v>4</v>
      </c>
      <c r="Y217" s="68"/>
      <c r="Z217" s="68" t="s">
        <v>8</v>
      </c>
      <c r="AA217" s="68"/>
      <c r="AB217" s="68"/>
      <c r="AC217" s="68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E217" s="104"/>
      <c r="BF217" s="104"/>
      <c r="BG217" s="104"/>
      <c r="BH217" s="104"/>
      <c r="BI217" s="104"/>
      <c r="BJ217" s="104"/>
      <c r="BK217" s="104"/>
      <c r="BL217" s="104"/>
    </row>
    <row r="218" spans="1:64" ht="28.5" customHeight="1" x14ac:dyDescent="0.2">
      <c r="A218" s="68"/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7" t="s">
        <v>186</v>
      </c>
      <c r="AE218" s="67"/>
      <c r="AF218" s="67"/>
      <c r="AG218" s="67"/>
      <c r="AH218" s="67"/>
      <c r="AI218" s="67"/>
      <c r="AJ218" s="67"/>
      <c r="AK218" s="67"/>
      <c r="AL218" s="163" t="s">
        <v>459</v>
      </c>
      <c r="AM218" s="163"/>
      <c r="AN218" s="163"/>
      <c r="AO218" s="163"/>
      <c r="AP218" s="163"/>
      <c r="AQ218" s="163"/>
      <c r="AR218" s="163"/>
      <c r="AS218" s="163"/>
      <c r="AT218" s="67" t="s">
        <v>188</v>
      </c>
      <c r="AU218" s="67"/>
      <c r="AV218" s="67"/>
      <c r="AW218" s="67"/>
      <c r="AX218" s="67"/>
      <c r="AY218" s="67"/>
      <c r="AZ218" s="67"/>
      <c r="BA218" s="67"/>
    </row>
    <row r="219" spans="1:64" ht="10.35" customHeight="1" x14ac:dyDescent="0.2">
      <c r="A219" s="87" t="s">
        <v>174</v>
      </c>
      <c r="B219" s="87"/>
      <c r="C219" s="87"/>
      <c r="D219" s="87"/>
      <c r="E219" s="87"/>
      <c r="F219" s="73" t="s">
        <v>180</v>
      </c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68">
        <v>4</v>
      </c>
      <c r="Y219" s="68"/>
      <c r="Z219" s="68" t="s">
        <v>8</v>
      </c>
      <c r="AA219" s="68"/>
      <c r="AB219" s="68"/>
      <c r="AC219" s="68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</row>
    <row r="220" spans="1:64" ht="10.35" customHeight="1" x14ac:dyDescent="0.2">
      <c r="A220" s="68"/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7" t="s">
        <v>186</v>
      </c>
      <c r="AE220" s="67"/>
      <c r="AF220" s="67"/>
      <c r="AG220" s="67"/>
      <c r="AH220" s="67"/>
      <c r="AI220" s="67"/>
      <c r="AJ220" s="67"/>
      <c r="AK220" s="67"/>
      <c r="AL220" s="67" t="s">
        <v>187</v>
      </c>
      <c r="AM220" s="67"/>
      <c r="AN220" s="67"/>
      <c r="AO220" s="67"/>
      <c r="AP220" s="67"/>
      <c r="AQ220" s="67"/>
      <c r="AR220" s="67"/>
      <c r="AS220" s="67"/>
      <c r="AT220" s="67" t="s">
        <v>188</v>
      </c>
      <c r="AU220" s="67"/>
      <c r="AV220" s="67"/>
      <c r="AW220" s="67"/>
      <c r="AX220" s="67"/>
      <c r="AY220" s="67"/>
      <c r="AZ220" s="67"/>
      <c r="BA220" s="67"/>
    </row>
    <row r="221" spans="1:64" ht="10.35" customHeight="1" x14ac:dyDescent="0.2">
      <c r="A221" s="87" t="s">
        <v>181</v>
      </c>
      <c r="B221" s="87"/>
      <c r="C221" s="87"/>
      <c r="D221" s="87"/>
      <c r="E221" s="87"/>
      <c r="F221" s="73" t="s">
        <v>182</v>
      </c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68">
        <v>4</v>
      </c>
      <c r="Y221" s="68"/>
      <c r="Z221" s="68" t="s">
        <v>8</v>
      </c>
      <c r="AA221" s="68"/>
      <c r="AB221" s="68"/>
      <c r="AC221" s="68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</row>
    <row r="222" spans="1:64" ht="10.35" customHeight="1" x14ac:dyDescent="0.2">
      <c r="A222" s="87" t="s">
        <v>183</v>
      </c>
      <c r="B222" s="87"/>
      <c r="C222" s="87"/>
      <c r="D222" s="87"/>
      <c r="E222" s="87"/>
      <c r="F222" s="73" t="s">
        <v>184</v>
      </c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68">
        <v>4</v>
      </c>
      <c r="Y222" s="68"/>
      <c r="Z222" s="68" t="s">
        <v>8</v>
      </c>
      <c r="AA222" s="68"/>
      <c r="AB222" s="68"/>
      <c r="AC222" s="68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</row>
    <row r="223" spans="1:64" ht="10.35" hidden="1" customHeight="1" x14ac:dyDescent="0.2">
      <c r="A223" s="68"/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75" t="s">
        <v>456</v>
      </c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7"/>
    </row>
    <row r="224" spans="1:64" ht="10.35" hidden="1" customHeight="1" x14ac:dyDescent="0.2">
      <c r="A224" s="96" t="s">
        <v>371</v>
      </c>
      <c r="B224" s="96"/>
      <c r="C224" s="96"/>
      <c r="D224" s="96"/>
      <c r="E224" s="96"/>
      <c r="F224" s="96" t="s">
        <v>377</v>
      </c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68">
        <v>100</v>
      </c>
      <c r="Y224" s="68"/>
      <c r="Z224" s="68" t="s">
        <v>21</v>
      </c>
      <c r="AA224" s="68"/>
      <c r="AB224" s="68"/>
      <c r="AC224" s="68"/>
      <c r="AD224" s="50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1"/>
      <c r="AX224" s="51"/>
      <c r="AY224" s="51"/>
      <c r="AZ224" s="51"/>
      <c r="BA224" s="52"/>
    </row>
    <row r="225" spans="1:53" ht="10.35" hidden="1" customHeight="1" x14ac:dyDescent="0.2">
      <c r="A225" s="96" t="s">
        <v>346</v>
      </c>
      <c r="B225" s="96"/>
      <c r="C225" s="96"/>
      <c r="D225" s="96"/>
      <c r="E225" s="96"/>
      <c r="F225" s="96" t="s">
        <v>378</v>
      </c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68">
        <v>100</v>
      </c>
      <c r="Y225" s="68"/>
      <c r="Z225" s="68" t="s">
        <v>21</v>
      </c>
      <c r="AA225" s="68"/>
      <c r="AB225" s="68"/>
      <c r="AC225" s="68"/>
      <c r="AD225" s="50"/>
      <c r="AE225" s="51"/>
      <c r="AF225" s="51"/>
      <c r="AG225" s="51"/>
      <c r="AH225" s="51"/>
      <c r="AI225" s="52"/>
      <c r="AJ225" s="50"/>
      <c r="AK225" s="51"/>
      <c r="AL225" s="51"/>
      <c r="AM225" s="51"/>
      <c r="AN225" s="51"/>
      <c r="AO225" s="52"/>
      <c r="AP225" s="50"/>
      <c r="AQ225" s="51"/>
      <c r="AR225" s="51"/>
      <c r="AS225" s="51"/>
      <c r="AT225" s="51"/>
      <c r="AU225" s="52"/>
      <c r="AV225" s="50"/>
      <c r="AW225" s="51"/>
      <c r="AX225" s="51"/>
      <c r="AY225" s="51"/>
      <c r="AZ225" s="51"/>
      <c r="BA225" s="52"/>
    </row>
    <row r="226" spans="1:53" ht="10.35" hidden="1" customHeight="1" x14ac:dyDescent="0.2">
      <c r="A226" s="91" t="s">
        <v>349</v>
      </c>
      <c r="B226" s="91"/>
      <c r="C226" s="91"/>
      <c r="D226" s="91"/>
      <c r="E226" s="91"/>
      <c r="F226" s="73" t="s">
        <v>447</v>
      </c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68">
        <v>100</v>
      </c>
      <c r="Y226" s="68"/>
      <c r="Z226" s="68" t="s">
        <v>21</v>
      </c>
      <c r="AA226" s="68"/>
      <c r="AB226" s="68"/>
      <c r="AC226" s="68"/>
      <c r="AD226" s="50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2"/>
    </row>
    <row r="227" spans="1:53" ht="10.35" hidden="1" customHeight="1" x14ac:dyDescent="0.2">
      <c r="A227" s="96" t="s">
        <v>350</v>
      </c>
      <c r="B227" s="96"/>
      <c r="C227" s="96"/>
      <c r="D227" s="96"/>
      <c r="E227" s="96"/>
      <c r="F227" s="96" t="s">
        <v>379</v>
      </c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68">
        <v>100</v>
      </c>
      <c r="Y227" s="68"/>
      <c r="Z227" s="68" t="s">
        <v>21</v>
      </c>
      <c r="AA227" s="68"/>
      <c r="AB227" s="68"/>
      <c r="AC227" s="68"/>
      <c r="AD227" s="50"/>
      <c r="AE227" s="51"/>
      <c r="AF227" s="51"/>
      <c r="AG227" s="51"/>
      <c r="AH227" s="51"/>
      <c r="AI227" s="52"/>
      <c r="AJ227" s="50"/>
      <c r="AK227" s="51"/>
      <c r="AL227" s="51"/>
      <c r="AM227" s="51"/>
      <c r="AN227" s="51"/>
      <c r="AO227" s="52"/>
      <c r="AP227" s="50"/>
      <c r="AQ227" s="51"/>
      <c r="AR227" s="51"/>
      <c r="AS227" s="51"/>
      <c r="AT227" s="51"/>
      <c r="AU227" s="52"/>
      <c r="AV227" s="50"/>
      <c r="AW227" s="51"/>
      <c r="AX227" s="51"/>
      <c r="AY227" s="51"/>
      <c r="AZ227" s="51"/>
      <c r="BA227" s="52"/>
    </row>
    <row r="228" spans="1:53" ht="9.75" hidden="1" customHeight="1" x14ac:dyDescent="0.2">
      <c r="A228" s="88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  <c r="AA228" s="90"/>
      <c r="AB228" s="90"/>
      <c r="AC228" s="89"/>
      <c r="AD228" s="75" t="s">
        <v>457</v>
      </c>
      <c r="AE228" s="76"/>
      <c r="AF228" s="76"/>
      <c r="AG228" s="76"/>
      <c r="AH228" s="76"/>
      <c r="AI228" s="77"/>
      <c r="AJ228" s="75" t="s">
        <v>456</v>
      </c>
      <c r="AK228" s="76"/>
      <c r="AL228" s="76"/>
      <c r="AM228" s="76"/>
      <c r="AN228" s="76"/>
      <c r="AO228" s="77"/>
      <c r="AP228" s="75" t="s">
        <v>442</v>
      </c>
      <c r="AQ228" s="76"/>
      <c r="AR228" s="76"/>
      <c r="AS228" s="76"/>
      <c r="AT228" s="76"/>
      <c r="AU228" s="77"/>
      <c r="AV228" s="75" t="s">
        <v>458</v>
      </c>
      <c r="AW228" s="76"/>
      <c r="AX228" s="76"/>
      <c r="AY228" s="76"/>
      <c r="AZ228" s="76"/>
      <c r="BA228" s="77"/>
    </row>
    <row r="229" spans="1:53" ht="10.35" hidden="1" customHeight="1" x14ac:dyDescent="0.2">
      <c r="A229" s="96" t="s">
        <v>372</v>
      </c>
      <c r="B229" s="96"/>
      <c r="C229" s="96"/>
      <c r="D229" s="96"/>
      <c r="E229" s="96"/>
      <c r="F229" s="96" t="s">
        <v>380</v>
      </c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68">
        <v>100</v>
      </c>
      <c r="Y229" s="68"/>
      <c r="Z229" s="68" t="s">
        <v>21</v>
      </c>
      <c r="AA229" s="68"/>
      <c r="AB229" s="68"/>
      <c r="AC229" s="68"/>
      <c r="AD229" s="50"/>
      <c r="AE229" s="51"/>
      <c r="AF229" s="51"/>
      <c r="AG229" s="51"/>
      <c r="AH229" s="51"/>
      <c r="AI229" s="52"/>
      <c r="AJ229" s="50"/>
      <c r="AK229" s="51"/>
      <c r="AL229" s="51"/>
      <c r="AM229" s="51"/>
      <c r="AN229" s="51"/>
      <c r="AO229" s="52"/>
      <c r="AP229" s="50"/>
      <c r="AQ229" s="51"/>
      <c r="AR229" s="51"/>
      <c r="AS229" s="51"/>
      <c r="AT229" s="51"/>
      <c r="AU229" s="52"/>
      <c r="AV229" s="50"/>
      <c r="AW229" s="51"/>
      <c r="AX229" s="51"/>
      <c r="AY229" s="51"/>
      <c r="AZ229" s="51"/>
      <c r="BA229" s="52"/>
    </row>
    <row r="230" spans="1:53" ht="10.35" hidden="1" customHeight="1" x14ac:dyDescent="0.2">
      <c r="A230" s="96" t="s">
        <v>351</v>
      </c>
      <c r="B230" s="96"/>
      <c r="C230" s="96"/>
      <c r="D230" s="96"/>
      <c r="E230" s="96"/>
      <c r="F230" s="96" t="s">
        <v>381</v>
      </c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68">
        <v>100</v>
      </c>
      <c r="Y230" s="68"/>
      <c r="Z230" s="68" t="s">
        <v>21</v>
      </c>
      <c r="AA230" s="68"/>
      <c r="AB230" s="68"/>
      <c r="AC230" s="68"/>
      <c r="AD230" s="50"/>
      <c r="AE230" s="51"/>
      <c r="AF230" s="51"/>
      <c r="AG230" s="51"/>
      <c r="AH230" s="51"/>
      <c r="AI230" s="52"/>
      <c r="AJ230" s="50"/>
      <c r="AK230" s="51"/>
      <c r="AL230" s="51"/>
      <c r="AM230" s="51"/>
      <c r="AN230" s="51"/>
      <c r="AO230" s="52"/>
      <c r="AP230" s="50"/>
      <c r="AQ230" s="51"/>
      <c r="AR230" s="51"/>
      <c r="AS230" s="51"/>
      <c r="AT230" s="51"/>
      <c r="AU230" s="52"/>
      <c r="AV230" s="50"/>
      <c r="AW230" s="51"/>
      <c r="AX230" s="51"/>
      <c r="AY230" s="51"/>
      <c r="AZ230" s="51"/>
      <c r="BA230" s="52"/>
    </row>
    <row r="231" spans="1:53" ht="10.35" hidden="1" customHeight="1" x14ac:dyDescent="0.2">
      <c r="A231" s="91" t="s">
        <v>352</v>
      </c>
      <c r="B231" s="91"/>
      <c r="C231" s="91"/>
      <c r="D231" s="91"/>
      <c r="E231" s="91"/>
      <c r="F231" s="73" t="s">
        <v>448</v>
      </c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68">
        <v>100</v>
      </c>
      <c r="Y231" s="68"/>
      <c r="Z231" s="68" t="s">
        <v>21</v>
      </c>
      <c r="AA231" s="68"/>
      <c r="AB231" s="68"/>
      <c r="AC231" s="68"/>
      <c r="AD231" s="50"/>
      <c r="AE231" s="51"/>
      <c r="AF231" s="51"/>
      <c r="AG231" s="51"/>
      <c r="AH231" s="51"/>
      <c r="AI231" s="52"/>
      <c r="AJ231" s="50"/>
      <c r="AK231" s="51"/>
      <c r="AL231" s="51"/>
      <c r="AM231" s="51"/>
      <c r="AN231" s="51"/>
      <c r="AO231" s="52"/>
      <c r="AP231" s="50"/>
      <c r="AQ231" s="51"/>
      <c r="AR231" s="51"/>
      <c r="AS231" s="51"/>
      <c r="AT231" s="51"/>
      <c r="AU231" s="52"/>
      <c r="AV231" s="50"/>
      <c r="AW231" s="51"/>
      <c r="AX231" s="51"/>
      <c r="AY231" s="51"/>
      <c r="AZ231" s="51"/>
      <c r="BA231" s="52"/>
    </row>
    <row r="232" spans="1:53" ht="10.35" hidden="1" customHeight="1" x14ac:dyDescent="0.2">
      <c r="A232" s="91" t="s">
        <v>364</v>
      </c>
      <c r="B232" s="91"/>
      <c r="C232" s="91"/>
      <c r="D232" s="91"/>
      <c r="E232" s="91"/>
      <c r="F232" s="73" t="s">
        <v>449</v>
      </c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68">
        <v>100</v>
      </c>
      <c r="Y232" s="68"/>
      <c r="Z232" s="68" t="s">
        <v>21</v>
      </c>
      <c r="AA232" s="68"/>
      <c r="AB232" s="68"/>
      <c r="AC232" s="68"/>
      <c r="AD232" s="50"/>
      <c r="AE232" s="51"/>
      <c r="AF232" s="51"/>
      <c r="AG232" s="51"/>
      <c r="AH232" s="51"/>
      <c r="AI232" s="52"/>
      <c r="AJ232" s="50"/>
      <c r="AK232" s="51"/>
      <c r="AL232" s="51"/>
      <c r="AM232" s="51"/>
      <c r="AN232" s="51"/>
      <c r="AO232" s="52"/>
      <c r="AP232" s="50"/>
      <c r="AQ232" s="51"/>
      <c r="AR232" s="51"/>
      <c r="AS232" s="51"/>
      <c r="AT232" s="51"/>
      <c r="AU232" s="52"/>
      <c r="AV232" s="50"/>
      <c r="AW232" s="51"/>
      <c r="AX232" s="51"/>
      <c r="AY232" s="51"/>
      <c r="AZ232" s="51"/>
      <c r="BA232" s="52"/>
    </row>
    <row r="233" spans="1:53" ht="10.35" hidden="1" customHeight="1" x14ac:dyDescent="0.2">
      <c r="A233" s="68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74" t="s">
        <v>457</v>
      </c>
      <c r="AE233" s="74"/>
      <c r="AF233" s="74"/>
      <c r="AG233" s="74"/>
      <c r="AH233" s="74"/>
      <c r="AI233" s="74"/>
      <c r="AJ233" s="75" t="s">
        <v>456</v>
      </c>
      <c r="AK233" s="76"/>
      <c r="AL233" s="76"/>
      <c r="AM233" s="76"/>
      <c r="AN233" s="76"/>
      <c r="AO233" s="77"/>
      <c r="AP233" s="74" t="s">
        <v>442</v>
      </c>
      <c r="AQ233" s="74"/>
      <c r="AR233" s="74"/>
      <c r="AS233" s="74"/>
      <c r="AT233" s="74"/>
      <c r="AU233" s="74"/>
      <c r="AV233" s="74" t="s">
        <v>458</v>
      </c>
      <c r="AW233" s="74"/>
      <c r="AX233" s="74"/>
      <c r="AY233" s="74"/>
      <c r="AZ233" s="74"/>
      <c r="BA233" s="74"/>
    </row>
    <row r="234" spans="1:53" ht="10.35" hidden="1" customHeight="1" x14ac:dyDescent="0.2">
      <c r="A234" s="96" t="s">
        <v>373</v>
      </c>
      <c r="B234" s="96"/>
      <c r="C234" s="96"/>
      <c r="D234" s="96"/>
      <c r="E234" s="96"/>
      <c r="F234" s="96" t="s">
        <v>382</v>
      </c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68">
        <v>100</v>
      </c>
      <c r="Y234" s="68"/>
      <c r="Z234" s="68" t="s">
        <v>21</v>
      </c>
      <c r="AA234" s="68"/>
      <c r="AB234" s="68"/>
      <c r="AC234" s="68"/>
      <c r="AD234" s="50"/>
      <c r="AE234" s="51"/>
      <c r="AF234" s="51"/>
      <c r="AG234" s="51"/>
      <c r="AH234" s="51"/>
      <c r="AI234" s="52"/>
      <c r="AJ234" s="50"/>
      <c r="AK234" s="51"/>
      <c r="AL234" s="51"/>
      <c r="AM234" s="51"/>
      <c r="AN234" s="51"/>
      <c r="AO234" s="52"/>
      <c r="AP234" s="50"/>
      <c r="AQ234" s="51"/>
      <c r="AR234" s="51"/>
      <c r="AS234" s="51"/>
      <c r="AT234" s="51"/>
      <c r="AU234" s="52"/>
      <c r="AV234" s="50"/>
      <c r="AW234" s="51"/>
      <c r="AX234" s="51"/>
      <c r="AY234" s="51"/>
      <c r="AZ234" s="51"/>
      <c r="BA234" s="52"/>
    </row>
    <row r="235" spans="1:53" ht="10.35" hidden="1" customHeight="1" x14ac:dyDescent="0.2">
      <c r="A235" s="96" t="s">
        <v>353</v>
      </c>
      <c r="B235" s="96"/>
      <c r="C235" s="96"/>
      <c r="D235" s="96"/>
      <c r="E235" s="96"/>
      <c r="F235" s="96" t="s">
        <v>383</v>
      </c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68">
        <v>100</v>
      </c>
      <c r="Y235" s="68"/>
      <c r="Z235" s="68" t="s">
        <v>21</v>
      </c>
      <c r="AA235" s="68"/>
      <c r="AB235" s="68"/>
      <c r="AC235" s="68"/>
      <c r="AD235" s="50"/>
      <c r="AE235" s="51"/>
      <c r="AF235" s="51"/>
      <c r="AG235" s="51"/>
      <c r="AH235" s="51"/>
      <c r="AI235" s="52"/>
      <c r="AJ235" s="50"/>
      <c r="AK235" s="51"/>
      <c r="AL235" s="51"/>
      <c r="AM235" s="51"/>
      <c r="AN235" s="51"/>
      <c r="AO235" s="52"/>
      <c r="AP235" s="50"/>
      <c r="AQ235" s="51"/>
      <c r="AR235" s="51"/>
      <c r="AS235" s="51"/>
      <c r="AT235" s="51"/>
      <c r="AU235" s="52"/>
      <c r="AV235" s="50"/>
      <c r="AW235" s="51"/>
      <c r="AX235" s="51"/>
      <c r="AY235" s="51"/>
      <c r="AZ235" s="51"/>
      <c r="BA235" s="52"/>
    </row>
    <row r="236" spans="1:53" ht="10.35" hidden="1" customHeight="1" x14ac:dyDescent="0.2">
      <c r="A236" s="91" t="s">
        <v>354</v>
      </c>
      <c r="B236" s="91"/>
      <c r="C236" s="91"/>
      <c r="D236" s="91"/>
      <c r="E236" s="91"/>
      <c r="F236" s="73" t="s">
        <v>450</v>
      </c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68">
        <v>100</v>
      </c>
      <c r="Y236" s="68"/>
      <c r="Z236" s="68" t="s">
        <v>21</v>
      </c>
      <c r="AA236" s="68"/>
      <c r="AB236" s="68"/>
      <c r="AC236" s="68"/>
      <c r="AD236" s="50"/>
      <c r="AE236" s="51"/>
      <c r="AF236" s="51"/>
      <c r="AG236" s="51"/>
      <c r="AH236" s="51"/>
      <c r="AI236" s="52"/>
      <c r="AJ236" s="50"/>
      <c r="AK236" s="51"/>
      <c r="AL236" s="51"/>
      <c r="AM236" s="51"/>
      <c r="AN236" s="51"/>
      <c r="AO236" s="52"/>
      <c r="AP236" s="50"/>
      <c r="AQ236" s="51"/>
      <c r="AR236" s="51"/>
      <c r="AS236" s="51"/>
      <c r="AT236" s="51"/>
      <c r="AU236" s="52"/>
      <c r="AV236" s="50"/>
      <c r="AW236" s="51"/>
      <c r="AX236" s="51"/>
      <c r="AY236" s="51"/>
      <c r="AZ236" s="51"/>
      <c r="BA236" s="52"/>
    </row>
    <row r="237" spans="1:53" ht="10.35" hidden="1" customHeight="1" x14ac:dyDescent="0.2">
      <c r="A237" s="91" t="s">
        <v>355</v>
      </c>
      <c r="B237" s="91"/>
      <c r="C237" s="91"/>
      <c r="D237" s="91"/>
      <c r="E237" s="91"/>
      <c r="F237" s="73" t="s">
        <v>451</v>
      </c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68">
        <v>100</v>
      </c>
      <c r="Y237" s="68"/>
      <c r="Z237" s="68" t="s">
        <v>21</v>
      </c>
      <c r="AA237" s="68"/>
      <c r="AB237" s="68"/>
      <c r="AC237" s="68"/>
      <c r="AD237" s="50"/>
      <c r="AE237" s="51"/>
      <c r="AF237" s="51"/>
      <c r="AG237" s="51"/>
      <c r="AH237" s="51"/>
      <c r="AI237" s="52"/>
      <c r="AJ237" s="50"/>
      <c r="AK237" s="51"/>
      <c r="AL237" s="51"/>
      <c r="AM237" s="51"/>
      <c r="AN237" s="51"/>
      <c r="AO237" s="52"/>
      <c r="AP237" s="50"/>
      <c r="AQ237" s="51"/>
      <c r="AR237" s="51"/>
      <c r="AS237" s="51"/>
      <c r="AT237" s="51"/>
      <c r="AU237" s="52"/>
      <c r="AV237" s="50"/>
      <c r="AW237" s="51"/>
      <c r="AX237" s="51"/>
      <c r="AY237" s="51"/>
      <c r="AZ237" s="51"/>
      <c r="BA237" s="52"/>
    </row>
    <row r="238" spans="1:53" ht="9.75" hidden="1" customHeight="1" x14ac:dyDescent="0.2">
      <c r="A238" s="68"/>
      <c r="B238" s="68"/>
      <c r="C238" s="68"/>
      <c r="D238" s="68"/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75" t="s">
        <v>456</v>
      </c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7"/>
    </row>
    <row r="239" spans="1:53" ht="10.35" hidden="1" customHeight="1" x14ac:dyDescent="0.2">
      <c r="A239" s="91" t="s">
        <v>356</v>
      </c>
      <c r="B239" s="91"/>
      <c r="C239" s="91"/>
      <c r="D239" s="91"/>
      <c r="E239" s="91"/>
      <c r="F239" s="73" t="s">
        <v>452</v>
      </c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68">
        <v>100</v>
      </c>
      <c r="Y239" s="68"/>
      <c r="Z239" s="68" t="s">
        <v>21</v>
      </c>
      <c r="AA239" s="68"/>
      <c r="AB239" s="68"/>
      <c r="AC239" s="68"/>
      <c r="AD239" s="50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2"/>
    </row>
    <row r="240" spans="1:53" ht="10.35" hidden="1" customHeight="1" x14ac:dyDescent="0.2">
      <c r="A240" s="91" t="s">
        <v>357</v>
      </c>
      <c r="B240" s="91"/>
      <c r="C240" s="91"/>
      <c r="D240" s="91"/>
      <c r="E240" s="91"/>
      <c r="F240" s="73" t="s">
        <v>384</v>
      </c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68">
        <v>100</v>
      </c>
      <c r="Y240" s="68"/>
      <c r="Z240" s="68" t="s">
        <v>21</v>
      </c>
      <c r="AA240" s="68"/>
      <c r="AB240" s="68"/>
      <c r="AC240" s="68"/>
      <c r="AD240" s="50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2"/>
    </row>
    <row r="241" spans="1:53" ht="10.35" hidden="1" customHeight="1" x14ac:dyDescent="0.2">
      <c r="A241" s="91" t="s">
        <v>358</v>
      </c>
      <c r="B241" s="91"/>
      <c r="C241" s="91"/>
      <c r="D241" s="91"/>
      <c r="E241" s="91"/>
      <c r="F241" s="73" t="s">
        <v>453</v>
      </c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68">
        <v>100</v>
      </c>
      <c r="Y241" s="68"/>
      <c r="Z241" s="68" t="s">
        <v>21</v>
      </c>
      <c r="AA241" s="68"/>
      <c r="AB241" s="68"/>
      <c r="AC241" s="68"/>
      <c r="AD241" s="50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2"/>
    </row>
    <row r="242" spans="1:53" ht="10.35" hidden="1" customHeight="1" x14ac:dyDescent="0.2">
      <c r="A242" s="91" t="s">
        <v>359</v>
      </c>
      <c r="B242" s="91"/>
      <c r="C242" s="91"/>
      <c r="D242" s="91"/>
      <c r="E242" s="91"/>
      <c r="F242" s="73" t="s">
        <v>454</v>
      </c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68">
        <v>100</v>
      </c>
      <c r="Y242" s="68"/>
      <c r="Z242" s="68" t="s">
        <v>21</v>
      </c>
      <c r="AA242" s="68"/>
      <c r="AB242" s="68"/>
      <c r="AC242" s="68"/>
      <c r="AD242" s="50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2"/>
    </row>
    <row r="243" spans="1:53" ht="9.75" hidden="1" customHeight="1" x14ac:dyDescent="0.2">
      <c r="A243" s="68"/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75" t="s">
        <v>456</v>
      </c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7"/>
    </row>
    <row r="244" spans="1:53" ht="10.35" hidden="1" customHeight="1" x14ac:dyDescent="0.2">
      <c r="A244" s="96" t="s">
        <v>360</v>
      </c>
      <c r="B244" s="96"/>
      <c r="C244" s="96"/>
      <c r="D244" s="96"/>
      <c r="E244" s="96"/>
      <c r="F244" s="96" t="s">
        <v>385</v>
      </c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68">
        <v>100</v>
      </c>
      <c r="Y244" s="68"/>
      <c r="Z244" s="68" t="s">
        <v>21</v>
      </c>
      <c r="AA244" s="68"/>
      <c r="AB244" s="68"/>
      <c r="AC244" s="68"/>
      <c r="AD244" s="50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2"/>
    </row>
    <row r="245" spans="1:53" ht="10.35" hidden="1" customHeight="1" x14ac:dyDescent="0.2">
      <c r="A245" s="96" t="s">
        <v>361</v>
      </c>
      <c r="B245" s="96"/>
      <c r="C245" s="96"/>
      <c r="D245" s="96"/>
      <c r="E245" s="96"/>
      <c r="F245" s="96" t="s">
        <v>386</v>
      </c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68">
        <v>100</v>
      </c>
      <c r="Y245" s="68"/>
      <c r="Z245" s="68" t="s">
        <v>21</v>
      </c>
      <c r="AA245" s="68"/>
      <c r="AB245" s="68"/>
      <c r="AC245" s="68"/>
      <c r="AD245" s="81" t="s">
        <v>90</v>
      </c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3"/>
    </row>
    <row r="246" spans="1:53" ht="10.35" hidden="1" customHeight="1" x14ac:dyDescent="0.2">
      <c r="A246" s="91" t="s">
        <v>362</v>
      </c>
      <c r="B246" s="91"/>
      <c r="C246" s="91"/>
      <c r="D246" s="91"/>
      <c r="E246" s="91"/>
      <c r="F246" s="73" t="s">
        <v>455</v>
      </c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68">
        <v>100</v>
      </c>
      <c r="Y246" s="68"/>
      <c r="Z246" s="68" t="s">
        <v>21</v>
      </c>
      <c r="AA246" s="68"/>
      <c r="AB246" s="68"/>
      <c r="AC246" s="68"/>
      <c r="AD246" s="50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2"/>
    </row>
    <row r="247" spans="1:53" ht="10.35" hidden="1" customHeight="1" x14ac:dyDescent="0.2">
      <c r="A247" s="96" t="s">
        <v>363</v>
      </c>
      <c r="B247" s="96"/>
      <c r="C247" s="96"/>
      <c r="D247" s="96"/>
      <c r="E247" s="96"/>
      <c r="F247" s="96" t="s">
        <v>387</v>
      </c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68">
        <v>100</v>
      </c>
      <c r="Y247" s="68"/>
      <c r="Z247" s="68" t="s">
        <v>21</v>
      </c>
      <c r="AA247" s="68"/>
      <c r="AB247" s="68"/>
      <c r="AC247" s="68"/>
      <c r="AD247" s="50"/>
      <c r="AE247" s="51"/>
      <c r="AF247" s="51"/>
      <c r="AG247" s="51"/>
      <c r="AH247" s="51"/>
      <c r="AI247" s="52"/>
      <c r="AJ247" s="50"/>
      <c r="AK247" s="51"/>
      <c r="AL247" s="51"/>
      <c r="AM247" s="51"/>
      <c r="AN247" s="51"/>
      <c r="AO247" s="52"/>
      <c r="AP247" s="50"/>
      <c r="AQ247" s="51"/>
      <c r="AR247" s="51"/>
      <c r="AS247" s="51"/>
      <c r="AT247" s="51"/>
      <c r="AU247" s="52"/>
      <c r="AV247" s="50"/>
      <c r="AW247" s="51"/>
      <c r="AX247" s="51"/>
      <c r="AY247" s="51"/>
      <c r="AZ247" s="51"/>
      <c r="BA247" s="52"/>
    </row>
    <row r="248" spans="1:53" ht="9.75" hidden="1" customHeight="1" x14ac:dyDescent="0.2">
      <c r="A248" s="68"/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7" t="s">
        <v>347</v>
      </c>
      <c r="AE248" s="67"/>
      <c r="AF248" s="67"/>
      <c r="AG248" s="67"/>
      <c r="AH248" s="67"/>
      <c r="AI248" s="67"/>
      <c r="AJ248" s="81" t="s">
        <v>90</v>
      </c>
      <c r="AK248" s="82"/>
      <c r="AL248" s="82"/>
      <c r="AM248" s="82"/>
      <c r="AN248" s="82"/>
      <c r="AO248" s="83"/>
      <c r="AP248" s="67" t="s">
        <v>348</v>
      </c>
      <c r="AQ248" s="67"/>
      <c r="AR248" s="67"/>
      <c r="AS248" s="67"/>
      <c r="AT248" s="67"/>
      <c r="AU248" s="67"/>
      <c r="AV248" s="67" t="s">
        <v>91</v>
      </c>
      <c r="AW248" s="67"/>
      <c r="AX248" s="67"/>
      <c r="AY248" s="67"/>
      <c r="AZ248" s="67"/>
      <c r="BA248" s="67"/>
    </row>
    <row r="249" spans="1:53" ht="10.35" hidden="1" customHeight="1" x14ac:dyDescent="0.2">
      <c r="A249" s="96" t="s">
        <v>365</v>
      </c>
      <c r="B249" s="96"/>
      <c r="C249" s="96"/>
      <c r="D249" s="96"/>
      <c r="E249" s="96"/>
      <c r="F249" s="96" t="s">
        <v>388</v>
      </c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68">
        <v>100</v>
      </c>
      <c r="Y249" s="68"/>
      <c r="Z249" s="68" t="s">
        <v>21</v>
      </c>
      <c r="AA249" s="68"/>
      <c r="AB249" s="68"/>
      <c r="AC249" s="68"/>
      <c r="AD249" s="50"/>
      <c r="AE249" s="51"/>
      <c r="AF249" s="51"/>
      <c r="AG249" s="51"/>
      <c r="AH249" s="51"/>
      <c r="AI249" s="52"/>
      <c r="AJ249" s="50"/>
      <c r="AK249" s="51"/>
      <c r="AL249" s="51"/>
      <c r="AM249" s="51"/>
      <c r="AN249" s="51"/>
      <c r="AO249" s="52"/>
      <c r="AP249" s="50"/>
      <c r="AQ249" s="51"/>
      <c r="AR249" s="51"/>
      <c r="AS249" s="51"/>
      <c r="AT249" s="51"/>
      <c r="AU249" s="52"/>
      <c r="AV249" s="50"/>
      <c r="AW249" s="51"/>
      <c r="AX249" s="51"/>
      <c r="AY249" s="51"/>
      <c r="AZ249" s="51"/>
      <c r="BA249" s="52"/>
    </row>
    <row r="250" spans="1:53" ht="10.35" hidden="1" customHeight="1" x14ac:dyDescent="0.2">
      <c r="A250" s="96" t="s">
        <v>366</v>
      </c>
      <c r="B250" s="96"/>
      <c r="C250" s="96"/>
      <c r="D250" s="96"/>
      <c r="E250" s="96"/>
      <c r="F250" s="96" t="s">
        <v>389</v>
      </c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68">
        <v>100</v>
      </c>
      <c r="Y250" s="68"/>
      <c r="Z250" s="68" t="s">
        <v>21</v>
      </c>
      <c r="AA250" s="68"/>
      <c r="AB250" s="68"/>
      <c r="AC250" s="68"/>
      <c r="AD250" s="50"/>
      <c r="AE250" s="51"/>
      <c r="AF250" s="51"/>
      <c r="AG250" s="51"/>
      <c r="AH250" s="51"/>
      <c r="AI250" s="52"/>
      <c r="AJ250" s="50"/>
      <c r="AK250" s="51"/>
      <c r="AL250" s="51"/>
      <c r="AM250" s="51"/>
      <c r="AN250" s="51"/>
      <c r="AO250" s="52"/>
      <c r="AP250" s="50"/>
      <c r="AQ250" s="51"/>
      <c r="AR250" s="51"/>
      <c r="AS250" s="51"/>
      <c r="AT250" s="51"/>
      <c r="AU250" s="52"/>
      <c r="AV250" s="50"/>
      <c r="AW250" s="51"/>
      <c r="AX250" s="51"/>
      <c r="AY250" s="51"/>
      <c r="AZ250" s="51"/>
      <c r="BA250" s="52"/>
    </row>
    <row r="251" spans="1:53" ht="10.35" hidden="1" customHeight="1" x14ac:dyDescent="0.2">
      <c r="A251" s="96" t="s">
        <v>367</v>
      </c>
      <c r="B251" s="96"/>
      <c r="C251" s="96"/>
      <c r="D251" s="96"/>
      <c r="E251" s="96"/>
      <c r="F251" s="96" t="s">
        <v>390</v>
      </c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68">
        <v>100</v>
      </c>
      <c r="Y251" s="68"/>
      <c r="Z251" s="68" t="s">
        <v>21</v>
      </c>
      <c r="AA251" s="68"/>
      <c r="AB251" s="68"/>
      <c r="AC251" s="68"/>
      <c r="AD251" s="50"/>
      <c r="AE251" s="51"/>
      <c r="AF251" s="51"/>
      <c r="AG251" s="51"/>
      <c r="AH251" s="51"/>
      <c r="AI251" s="52"/>
      <c r="AJ251" s="50"/>
      <c r="AK251" s="51"/>
      <c r="AL251" s="51"/>
      <c r="AM251" s="51"/>
      <c r="AN251" s="51"/>
      <c r="AO251" s="52"/>
      <c r="AP251" s="50"/>
      <c r="AQ251" s="51"/>
      <c r="AR251" s="51"/>
      <c r="AS251" s="51"/>
      <c r="AT251" s="51"/>
      <c r="AU251" s="52"/>
      <c r="AV251" s="50"/>
      <c r="AW251" s="51"/>
      <c r="AX251" s="51"/>
      <c r="AY251" s="51"/>
      <c r="AZ251" s="51"/>
      <c r="BA251" s="52"/>
    </row>
    <row r="252" spans="1:53" ht="10.35" hidden="1" customHeight="1" x14ac:dyDescent="0.2">
      <c r="A252" s="96" t="s">
        <v>368</v>
      </c>
      <c r="B252" s="96"/>
      <c r="C252" s="96"/>
      <c r="D252" s="96"/>
      <c r="E252" s="96"/>
      <c r="F252" s="96" t="s">
        <v>391</v>
      </c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68">
        <v>100</v>
      </c>
      <c r="Y252" s="68"/>
      <c r="Z252" s="68" t="s">
        <v>21</v>
      </c>
      <c r="AA252" s="68"/>
      <c r="AB252" s="68"/>
      <c r="AC252" s="68"/>
      <c r="AD252" s="50"/>
      <c r="AE252" s="51"/>
      <c r="AF252" s="51"/>
      <c r="AG252" s="51"/>
      <c r="AH252" s="51"/>
      <c r="AI252" s="52"/>
      <c r="AJ252" s="50"/>
      <c r="AK252" s="51"/>
      <c r="AL252" s="51"/>
      <c r="AM252" s="51"/>
      <c r="AN252" s="51"/>
      <c r="AO252" s="52"/>
      <c r="AP252" s="50"/>
      <c r="AQ252" s="51"/>
      <c r="AR252" s="51"/>
      <c r="AS252" s="51"/>
      <c r="AT252" s="51"/>
      <c r="AU252" s="52"/>
      <c r="AV252" s="50"/>
      <c r="AW252" s="51"/>
      <c r="AX252" s="51"/>
      <c r="AY252" s="51"/>
      <c r="AZ252" s="51"/>
      <c r="BA252" s="52"/>
    </row>
    <row r="253" spans="1:53" ht="10.35" hidden="1" customHeight="1" x14ac:dyDescent="0.2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7" t="s">
        <v>347</v>
      </c>
      <c r="AE253" s="67"/>
      <c r="AF253" s="67"/>
      <c r="AG253" s="67"/>
      <c r="AH253" s="67"/>
      <c r="AI253" s="67"/>
      <c r="AJ253" s="81" t="s">
        <v>90</v>
      </c>
      <c r="AK253" s="82"/>
      <c r="AL253" s="82"/>
      <c r="AM253" s="82"/>
      <c r="AN253" s="82"/>
      <c r="AO253" s="83"/>
      <c r="AP253" s="67" t="s">
        <v>348</v>
      </c>
      <c r="AQ253" s="67"/>
      <c r="AR253" s="67"/>
      <c r="AS253" s="67"/>
      <c r="AT253" s="67"/>
      <c r="AU253" s="67"/>
      <c r="AV253" s="67" t="s">
        <v>91</v>
      </c>
      <c r="AW253" s="67"/>
      <c r="AX253" s="67"/>
      <c r="AY253" s="67"/>
      <c r="AZ253" s="67"/>
      <c r="BA253" s="67"/>
    </row>
    <row r="254" spans="1:53" ht="10.35" hidden="1" customHeight="1" x14ac:dyDescent="0.2">
      <c r="A254" s="96" t="s">
        <v>369</v>
      </c>
      <c r="B254" s="96"/>
      <c r="C254" s="96"/>
      <c r="D254" s="96"/>
      <c r="E254" s="96"/>
      <c r="F254" s="96" t="s">
        <v>392</v>
      </c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68">
        <v>100</v>
      </c>
      <c r="Y254" s="68"/>
      <c r="Z254" s="68" t="s">
        <v>21</v>
      </c>
      <c r="AA254" s="68"/>
      <c r="AB254" s="68"/>
      <c r="AC254" s="68"/>
      <c r="AD254" s="50"/>
      <c r="AE254" s="51"/>
      <c r="AF254" s="51"/>
      <c r="AG254" s="51"/>
      <c r="AH254" s="51"/>
      <c r="AI254" s="52"/>
      <c r="AJ254" s="50"/>
      <c r="AK254" s="51"/>
      <c r="AL254" s="51"/>
      <c r="AM254" s="51"/>
      <c r="AN254" s="51"/>
      <c r="AO254" s="52"/>
      <c r="AP254" s="50"/>
      <c r="AQ254" s="51"/>
      <c r="AR254" s="51"/>
      <c r="AS254" s="51"/>
      <c r="AT254" s="51"/>
      <c r="AU254" s="52"/>
      <c r="AV254" s="50"/>
      <c r="AW254" s="51"/>
      <c r="AX254" s="51"/>
      <c r="AY254" s="51"/>
      <c r="AZ254" s="51"/>
      <c r="BA254" s="52"/>
    </row>
    <row r="255" spans="1:53" ht="10.35" hidden="1" customHeight="1" x14ac:dyDescent="0.2">
      <c r="A255" s="96" t="s">
        <v>370</v>
      </c>
      <c r="B255" s="96"/>
      <c r="C255" s="96"/>
      <c r="D255" s="96"/>
      <c r="E255" s="96"/>
      <c r="F255" s="96" t="s">
        <v>393</v>
      </c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68">
        <v>100</v>
      </c>
      <c r="Y255" s="68"/>
      <c r="Z255" s="68" t="s">
        <v>21</v>
      </c>
      <c r="AA255" s="68"/>
      <c r="AB255" s="68"/>
      <c r="AC255" s="68"/>
      <c r="AD255" s="50"/>
      <c r="AE255" s="51"/>
      <c r="AF255" s="51"/>
      <c r="AG255" s="51"/>
      <c r="AH255" s="51"/>
      <c r="AI255" s="52"/>
      <c r="AJ255" s="50"/>
      <c r="AK255" s="51"/>
      <c r="AL255" s="51"/>
      <c r="AM255" s="51"/>
      <c r="AN255" s="51"/>
      <c r="AO255" s="52"/>
      <c r="AP255" s="50"/>
      <c r="AQ255" s="51"/>
      <c r="AR255" s="51"/>
      <c r="AS255" s="51"/>
      <c r="AT255" s="51"/>
      <c r="AU255" s="52"/>
      <c r="AV255" s="50"/>
      <c r="AW255" s="51"/>
      <c r="AX255" s="51"/>
      <c r="AY255" s="51"/>
      <c r="AZ255" s="51"/>
      <c r="BA255" s="52"/>
    </row>
    <row r="256" spans="1:53" ht="10.35" hidden="1" customHeight="1" x14ac:dyDescent="0.2">
      <c r="A256" s="96" t="s">
        <v>398</v>
      </c>
      <c r="B256" s="96"/>
      <c r="C256" s="96"/>
      <c r="D256" s="96"/>
      <c r="E256" s="96"/>
      <c r="F256" s="96" t="s">
        <v>399</v>
      </c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68">
        <v>100</v>
      </c>
      <c r="Y256" s="68"/>
      <c r="Z256" s="68" t="s">
        <v>21</v>
      </c>
      <c r="AA256" s="68"/>
      <c r="AB256" s="68"/>
      <c r="AC256" s="68"/>
      <c r="AD256" s="50"/>
      <c r="AE256" s="51"/>
      <c r="AF256" s="51"/>
      <c r="AG256" s="51"/>
      <c r="AH256" s="51"/>
      <c r="AI256" s="52"/>
      <c r="AJ256" s="50"/>
      <c r="AK256" s="51"/>
      <c r="AL256" s="51"/>
      <c r="AM256" s="51"/>
      <c r="AN256" s="51"/>
      <c r="AO256" s="52"/>
      <c r="AP256" s="50"/>
      <c r="AQ256" s="51"/>
      <c r="AR256" s="51"/>
      <c r="AS256" s="51"/>
      <c r="AT256" s="51"/>
      <c r="AU256" s="52"/>
      <c r="AV256" s="50"/>
      <c r="AW256" s="51"/>
      <c r="AX256" s="51"/>
      <c r="AY256" s="51"/>
      <c r="AZ256" s="51"/>
      <c r="BA256" s="52"/>
    </row>
    <row r="257" spans="1:54" ht="10.35" hidden="1" customHeight="1" x14ac:dyDescent="0.2">
      <c r="A257" s="68"/>
      <c r="B257" s="6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7" t="s">
        <v>147</v>
      </c>
      <c r="AE257" s="67"/>
      <c r="AF257" s="67"/>
      <c r="AG257" s="67"/>
      <c r="AH257" s="67"/>
      <c r="AI257" s="67"/>
      <c r="AJ257" s="67"/>
      <c r="AK257" s="67"/>
      <c r="AL257" s="67" t="s">
        <v>376</v>
      </c>
      <c r="AM257" s="67"/>
      <c r="AN257" s="67"/>
      <c r="AO257" s="67"/>
      <c r="AP257" s="67"/>
      <c r="AQ257" s="67"/>
      <c r="AR257" s="67"/>
      <c r="AS257" s="67"/>
      <c r="AT257" s="67" t="s">
        <v>142</v>
      </c>
      <c r="AU257" s="67"/>
      <c r="AV257" s="67"/>
      <c r="AW257" s="67"/>
      <c r="AX257" s="67"/>
      <c r="AY257" s="67"/>
      <c r="AZ257" s="67"/>
      <c r="BA257" s="67"/>
    </row>
    <row r="258" spans="1:54" ht="10.35" hidden="1" customHeight="1" x14ac:dyDescent="0.2">
      <c r="A258" s="96" t="s">
        <v>374</v>
      </c>
      <c r="B258" s="96"/>
      <c r="C258" s="96"/>
      <c r="D258" s="96"/>
      <c r="E258" s="96"/>
      <c r="F258" s="96" t="s">
        <v>394</v>
      </c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68">
        <v>100</v>
      </c>
      <c r="Y258" s="68"/>
      <c r="Z258" s="68" t="s">
        <v>21</v>
      </c>
      <c r="AA258" s="68"/>
      <c r="AB258" s="68"/>
      <c r="AC258" s="68"/>
      <c r="AD258" s="40"/>
      <c r="AE258" s="40"/>
      <c r="AF258" s="40"/>
      <c r="AG258" s="40"/>
      <c r="AH258" s="40"/>
      <c r="AI258" s="40"/>
      <c r="AJ258" s="40"/>
      <c r="AK258" s="40"/>
      <c r="AL258" s="40"/>
      <c r="AM258" s="40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0"/>
      <c r="BA258" s="40"/>
    </row>
    <row r="259" spans="1:54" ht="10.35" hidden="1" customHeight="1" x14ac:dyDescent="0.2">
      <c r="A259" s="96" t="s">
        <v>375</v>
      </c>
      <c r="B259" s="96"/>
      <c r="C259" s="96"/>
      <c r="D259" s="96"/>
      <c r="E259" s="96"/>
      <c r="F259" s="96" t="s">
        <v>395</v>
      </c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68">
        <v>100</v>
      </c>
      <c r="Y259" s="68"/>
      <c r="Z259" s="68" t="s">
        <v>21</v>
      </c>
      <c r="AA259" s="68"/>
      <c r="AB259" s="68"/>
      <c r="AC259" s="68"/>
      <c r="AD259" s="40"/>
      <c r="AE259" s="40"/>
      <c r="AF259" s="40"/>
      <c r="AG259" s="40"/>
      <c r="AH259" s="40"/>
      <c r="AI259" s="40"/>
      <c r="AJ259" s="40"/>
      <c r="AK259" s="40"/>
      <c r="AL259" s="40"/>
      <c r="AM259" s="40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0"/>
      <c r="BA259" s="40"/>
    </row>
    <row r="260" spans="1:54" ht="10.35" customHeight="1" x14ac:dyDescent="0.2">
      <c r="A260" s="99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1"/>
    </row>
    <row r="261" spans="1:54" ht="10.35" customHeight="1" x14ac:dyDescent="0.2">
      <c r="A261" s="230" t="s">
        <v>168</v>
      </c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  <c r="Z261" s="231"/>
      <c r="AA261" s="231"/>
      <c r="AB261" s="231"/>
      <c r="AC261" s="231"/>
      <c r="AD261" s="231"/>
      <c r="AE261" s="231"/>
      <c r="AF261" s="231"/>
      <c r="AG261" s="231"/>
      <c r="AH261" s="231"/>
      <c r="AI261" s="231"/>
      <c r="AJ261" s="231"/>
      <c r="AK261" s="231"/>
      <c r="AL261" s="231"/>
      <c r="AM261" s="231"/>
      <c r="AN261" s="231"/>
      <c r="AO261" s="231"/>
      <c r="AP261" s="231"/>
      <c r="AQ261" s="231"/>
      <c r="AR261" s="231"/>
      <c r="AS261" s="231"/>
      <c r="AT261" s="231"/>
      <c r="AU261" s="231"/>
      <c r="AV261" s="231"/>
      <c r="AW261" s="231"/>
      <c r="AX261" s="231"/>
      <c r="AY261" s="231"/>
      <c r="AZ261" s="231"/>
      <c r="BA261" s="232"/>
    </row>
    <row r="262" spans="1:54" ht="10.35" customHeight="1" x14ac:dyDescent="0.2">
      <c r="A262" s="167" t="s">
        <v>2</v>
      </c>
      <c r="B262" s="167"/>
      <c r="C262" s="167"/>
      <c r="D262" s="167"/>
      <c r="E262" s="167"/>
      <c r="F262" s="167" t="s">
        <v>326</v>
      </c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228" t="s">
        <v>327</v>
      </c>
      <c r="Y262" s="229"/>
      <c r="Z262" s="230" t="s">
        <v>3</v>
      </c>
      <c r="AA262" s="231"/>
      <c r="AB262" s="231"/>
      <c r="AC262" s="232"/>
      <c r="AD262" s="230" t="s">
        <v>5</v>
      </c>
      <c r="AE262" s="231"/>
      <c r="AF262" s="231"/>
      <c r="AG262" s="231"/>
      <c r="AH262" s="231"/>
      <c r="AI262" s="231"/>
      <c r="AJ262" s="231"/>
      <c r="AK262" s="231"/>
      <c r="AL262" s="231"/>
      <c r="AM262" s="231"/>
      <c r="AN262" s="231"/>
      <c r="AO262" s="231"/>
      <c r="AP262" s="231"/>
      <c r="AQ262" s="231"/>
      <c r="AR262" s="231"/>
      <c r="AS262" s="231"/>
      <c r="AT262" s="231"/>
      <c r="AU262" s="231"/>
      <c r="AV262" s="231"/>
      <c r="AW262" s="231"/>
      <c r="AX262" s="231"/>
      <c r="AY262" s="231"/>
      <c r="AZ262" s="231"/>
      <c r="BA262" s="232"/>
    </row>
    <row r="263" spans="1:54" ht="25.5" hidden="1" customHeight="1" x14ac:dyDescent="0.2">
      <c r="A263" s="233"/>
      <c r="B263" s="234"/>
      <c r="C263" s="234"/>
      <c r="D263" s="234"/>
      <c r="E263" s="234"/>
      <c r="F263" s="205"/>
      <c r="G263" s="205"/>
      <c r="H263" s="205"/>
      <c r="I263" s="205"/>
      <c r="J263" s="205"/>
      <c r="K263" s="205"/>
      <c r="L263" s="205"/>
      <c r="M263" s="205"/>
      <c r="N263" s="205"/>
      <c r="O263" s="205"/>
      <c r="P263" s="205"/>
      <c r="Q263" s="205"/>
      <c r="R263" s="205"/>
      <c r="S263" s="205"/>
      <c r="T263" s="205"/>
      <c r="U263" s="205"/>
      <c r="V263" s="205"/>
      <c r="W263" s="205"/>
      <c r="X263" s="234"/>
      <c r="Y263" s="234"/>
      <c r="Z263" s="234"/>
      <c r="AA263" s="234"/>
      <c r="AB263" s="234"/>
      <c r="AC263" s="236"/>
      <c r="AD263" s="130" t="s">
        <v>202</v>
      </c>
      <c r="AE263" s="131"/>
      <c r="AF263" s="131"/>
      <c r="AG263" s="131"/>
      <c r="AH263" s="131"/>
      <c r="AI263" s="132"/>
      <c r="AJ263" s="256" t="s">
        <v>203</v>
      </c>
      <c r="AK263" s="256"/>
      <c r="AL263" s="256"/>
      <c r="AM263" s="256"/>
      <c r="AN263" s="256"/>
      <c r="AO263" s="256"/>
      <c r="AP263" s="130" t="s">
        <v>204</v>
      </c>
      <c r="AQ263" s="131"/>
      <c r="AR263" s="131"/>
      <c r="AS263" s="131"/>
      <c r="AT263" s="131"/>
      <c r="AU263" s="132"/>
      <c r="AV263" s="237" t="s">
        <v>201</v>
      </c>
      <c r="AW263" s="237"/>
      <c r="AX263" s="237"/>
      <c r="AY263" s="237"/>
      <c r="AZ263" s="237"/>
      <c r="BA263" s="237"/>
      <c r="BB263" s="1"/>
    </row>
    <row r="264" spans="1:54" ht="10.35" hidden="1" customHeight="1" x14ac:dyDescent="0.2">
      <c r="A264" s="87" t="s">
        <v>205</v>
      </c>
      <c r="B264" s="87"/>
      <c r="C264" s="87"/>
      <c r="D264" s="87"/>
      <c r="E264" s="87"/>
      <c r="F264" s="73" t="s">
        <v>301</v>
      </c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68">
        <v>4</v>
      </c>
      <c r="Y264" s="68"/>
      <c r="Z264" s="68" t="s">
        <v>21</v>
      </c>
      <c r="AA264" s="68"/>
      <c r="AB264" s="68"/>
      <c r="AC264" s="68"/>
      <c r="AD264" s="40"/>
      <c r="AE264" s="40"/>
      <c r="AF264" s="40"/>
      <c r="AG264" s="40"/>
      <c r="AH264" s="40"/>
      <c r="AI264" s="40"/>
      <c r="AJ264" s="50"/>
      <c r="AK264" s="51"/>
      <c r="AL264" s="51"/>
      <c r="AM264" s="51"/>
      <c r="AN264" s="51"/>
      <c r="AO264" s="52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</row>
    <row r="265" spans="1:54" ht="10.35" hidden="1" customHeight="1" x14ac:dyDescent="0.2">
      <c r="A265" s="98" t="s">
        <v>338</v>
      </c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81" t="s">
        <v>245</v>
      </c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3"/>
    </row>
    <row r="266" spans="1:54" ht="10.35" hidden="1" customHeight="1" x14ac:dyDescent="0.2">
      <c r="A266" s="87" t="s">
        <v>206</v>
      </c>
      <c r="B266" s="87"/>
      <c r="C266" s="87"/>
      <c r="D266" s="87"/>
      <c r="E266" s="87"/>
      <c r="F266" s="103" t="s">
        <v>285</v>
      </c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68">
        <v>25</v>
      </c>
      <c r="Y266" s="68"/>
      <c r="Z266" s="68" t="s">
        <v>21</v>
      </c>
      <c r="AA266" s="68"/>
      <c r="AB266" s="68"/>
      <c r="AC266" s="68"/>
      <c r="AD266" s="50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2"/>
    </row>
    <row r="267" spans="1:54" ht="33" hidden="1" customHeight="1" x14ac:dyDescent="0.2">
      <c r="A267" s="68"/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225" t="s">
        <v>278</v>
      </c>
      <c r="AE267" s="226"/>
      <c r="AF267" s="226"/>
      <c r="AG267" s="226"/>
      <c r="AH267" s="226"/>
      <c r="AI267" s="227"/>
      <c r="AJ267" s="225" t="s">
        <v>292</v>
      </c>
      <c r="AK267" s="226"/>
      <c r="AL267" s="226"/>
      <c r="AM267" s="226"/>
      <c r="AN267" s="226"/>
      <c r="AO267" s="227"/>
      <c r="AP267" s="67" t="s">
        <v>136</v>
      </c>
      <c r="AQ267" s="67"/>
      <c r="AR267" s="67"/>
      <c r="AS267" s="67"/>
      <c r="AT267" s="67"/>
      <c r="AU267" s="67"/>
      <c r="AV267" s="67" t="s">
        <v>90</v>
      </c>
      <c r="AW267" s="67"/>
      <c r="AX267" s="67"/>
      <c r="AY267" s="67"/>
      <c r="AZ267" s="67"/>
      <c r="BA267" s="67"/>
    </row>
    <row r="268" spans="1:54" ht="21" customHeight="1" x14ac:dyDescent="0.2">
      <c r="A268" s="78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  <c r="AB268" s="79"/>
      <c r="AC268" s="80"/>
      <c r="AD268" s="81" t="s">
        <v>484</v>
      </c>
      <c r="AE268" s="82"/>
      <c r="AF268" s="82"/>
      <c r="AG268" s="82"/>
      <c r="AH268" s="82"/>
      <c r="AI268" s="83"/>
      <c r="AJ268" s="81" t="s">
        <v>485</v>
      </c>
      <c r="AK268" s="82"/>
      <c r="AL268" s="82"/>
      <c r="AM268" s="82"/>
      <c r="AN268" s="82"/>
      <c r="AO268" s="83"/>
      <c r="AP268" s="81" t="s">
        <v>135</v>
      </c>
      <c r="AQ268" s="82"/>
      <c r="AR268" s="82"/>
      <c r="AS268" s="82"/>
      <c r="AT268" s="82"/>
      <c r="AU268" s="83"/>
      <c r="AV268" s="84" t="s">
        <v>486</v>
      </c>
      <c r="AW268" s="85"/>
      <c r="AX268" s="85"/>
      <c r="AY268" s="85"/>
      <c r="AZ268" s="85"/>
      <c r="BA268" s="86"/>
      <c r="BB268" s="1"/>
    </row>
    <row r="269" spans="1:54" ht="9.75" customHeight="1" x14ac:dyDescent="0.2">
      <c r="A269" s="87" t="s">
        <v>482</v>
      </c>
      <c r="B269" s="87"/>
      <c r="C269" s="87"/>
      <c r="D269" s="87"/>
      <c r="E269" s="87"/>
      <c r="F269" s="73" t="s">
        <v>483</v>
      </c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68">
        <v>4</v>
      </c>
      <c r="Y269" s="68"/>
      <c r="Z269" s="68" t="s">
        <v>24</v>
      </c>
      <c r="AA269" s="68"/>
      <c r="AB269" s="68"/>
      <c r="AC269" s="68"/>
      <c r="AD269" s="50"/>
      <c r="AE269" s="51"/>
      <c r="AF269" s="51"/>
      <c r="AG269" s="51"/>
      <c r="AH269" s="51"/>
      <c r="AI269" s="52"/>
      <c r="AJ269" s="50"/>
      <c r="AK269" s="51"/>
      <c r="AL269" s="51"/>
      <c r="AM269" s="51"/>
      <c r="AN269" s="51"/>
      <c r="AO269" s="52"/>
      <c r="AP269" s="50"/>
      <c r="AQ269" s="51"/>
      <c r="AR269" s="51"/>
      <c r="AS269" s="51"/>
      <c r="AT269" s="51"/>
      <c r="AU269" s="52"/>
      <c r="AV269" s="50"/>
      <c r="AW269" s="51"/>
      <c r="AX269" s="51"/>
      <c r="AY269" s="51"/>
      <c r="AZ269" s="51"/>
      <c r="BA269" s="52"/>
    </row>
    <row r="270" spans="1:54" ht="21" customHeight="1" x14ac:dyDescent="0.2">
      <c r="A270" s="78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  <c r="AB270" s="79"/>
      <c r="AC270" s="80"/>
      <c r="AD270" s="81" t="s">
        <v>484</v>
      </c>
      <c r="AE270" s="82"/>
      <c r="AF270" s="82"/>
      <c r="AG270" s="82"/>
      <c r="AH270" s="82"/>
      <c r="AI270" s="83"/>
      <c r="AJ270" s="81" t="s">
        <v>485</v>
      </c>
      <c r="AK270" s="82"/>
      <c r="AL270" s="82"/>
      <c r="AM270" s="82"/>
      <c r="AN270" s="82"/>
      <c r="AO270" s="83"/>
      <c r="AP270" s="81" t="s">
        <v>135</v>
      </c>
      <c r="AQ270" s="82"/>
      <c r="AR270" s="82"/>
      <c r="AS270" s="82"/>
      <c r="AT270" s="82"/>
      <c r="AU270" s="83"/>
      <c r="AV270" s="84" t="s">
        <v>486</v>
      </c>
      <c r="AW270" s="85"/>
      <c r="AX270" s="85"/>
      <c r="AY270" s="85"/>
      <c r="AZ270" s="85"/>
      <c r="BA270" s="86"/>
      <c r="BB270" s="1"/>
    </row>
    <row r="271" spans="1:54" ht="9.75" customHeight="1" x14ac:dyDescent="0.2">
      <c r="A271" s="87" t="s">
        <v>487</v>
      </c>
      <c r="B271" s="87"/>
      <c r="C271" s="87"/>
      <c r="D271" s="87"/>
      <c r="E271" s="87"/>
      <c r="F271" s="73" t="s">
        <v>488</v>
      </c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88">
        <v>1</v>
      </c>
      <c r="Y271" s="89"/>
      <c r="Z271" s="88" t="s">
        <v>19</v>
      </c>
      <c r="AA271" s="90"/>
      <c r="AB271" s="90"/>
      <c r="AC271" s="89"/>
      <c r="AD271" s="50"/>
      <c r="AE271" s="51"/>
      <c r="AF271" s="51"/>
      <c r="AG271" s="51"/>
      <c r="AH271" s="51"/>
      <c r="AI271" s="52"/>
      <c r="AJ271" s="50"/>
      <c r="AK271" s="51"/>
      <c r="AL271" s="51"/>
      <c r="AM271" s="51"/>
      <c r="AN271" s="51"/>
      <c r="AO271" s="52"/>
      <c r="AP271" s="50"/>
      <c r="AQ271" s="51"/>
      <c r="AR271" s="51"/>
      <c r="AS271" s="51"/>
      <c r="AT271" s="51"/>
      <c r="AU271" s="52"/>
      <c r="AV271" s="50"/>
      <c r="AW271" s="51"/>
      <c r="AX271" s="51"/>
      <c r="AY271" s="51"/>
      <c r="AZ271" s="51"/>
      <c r="BA271" s="52"/>
    </row>
    <row r="272" spans="1:54" ht="10.35" customHeight="1" x14ac:dyDescent="0.2">
      <c r="A272" s="78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  <c r="AB272" s="79"/>
      <c r="AC272" s="80"/>
      <c r="AD272" s="81" t="s">
        <v>136</v>
      </c>
      <c r="AE272" s="82"/>
      <c r="AF272" s="82"/>
      <c r="AG272" s="82"/>
      <c r="AH272" s="82"/>
      <c r="AI272" s="83"/>
      <c r="AJ272" s="81" t="s">
        <v>132</v>
      </c>
      <c r="AK272" s="82"/>
      <c r="AL272" s="82"/>
      <c r="AM272" s="82"/>
      <c r="AN272" s="82"/>
      <c r="AO272" s="83"/>
      <c r="AP272" s="81" t="s">
        <v>91</v>
      </c>
      <c r="AQ272" s="82"/>
      <c r="AR272" s="82"/>
      <c r="AS272" s="82"/>
      <c r="AT272" s="82"/>
      <c r="AU272" s="83"/>
      <c r="AV272" s="81" t="s">
        <v>464</v>
      </c>
      <c r="AW272" s="82"/>
      <c r="AX272" s="82"/>
      <c r="AY272" s="82"/>
      <c r="AZ272" s="82"/>
      <c r="BA272" s="83"/>
      <c r="BB272" s="1"/>
    </row>
    <row r="273" spans="1:80" ht="9.75" customHeight="1" x14ac:dyDescent="0.2">
      <c r="A273" s="87" t="s">
        <v>160</v>
      </c>
      <c r="B273" s="87"/>
      <c r="C273" s="87"/>
      <c r="D273" s="87"/>
      <c r="E273" s="87"/>
      <c r="F273" s="73" t="s">
        <v>162</v>
      </c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68">
        <v>24</v>
      </c>
      <c r="Y273" s="68"/>
      <c r="Z273" s="68" t="s">
        <v>24</v>
      </c>
      <c r="AA273" s="68"/>
      <c r="AB273" s="68"/>
      <c r="AC273" s="68"/>
      <c r="AD273" s="50"/>
      <c r="AE273" s="51"/>
      <c r="AF273" s="51"/>
      <c r="AG273" s="51"/>
      <c r="AH273" s="51"/>
      <c r="AI273" s="52"/>
      <c r="AJ273" s="50"/>
      <c r="AK273" s="51"/>
      <c r="AL273" s="51"/>
      <c r="AM273" s="51"/>
      <c r="AN273" s="51"/>
      <c r="AO273" s="52"/>
      <c r="AP273" s="50"/>
      <c r="AQ273" s="51"/>
      <c r="AR273" s="51"/>
      <c r="AS273" s="51"/>
      <c r="AT273" s="51"/>
      <c r="AU273" s="52"/>
      <c r="AV273" s="50"/>
      <c r="AW273" s="51"/>
      <c r="AX273" s="51"/>
      <c r="AY273" s="51"/>
      <c r="AZ273" s="51"/>
      <c r="BA273" s="52"/>
    </row>
    <row r="274" spans="1:80" ht="24.75" hidden="1" customHeight="1" x14ac:dyDescent="0.2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225" t="s">
        <v>278</v>
      </c>
      <c r="AE274" s="226"/>
      <c r="AF274" s="226"/>
      <c r="AG274" s="226"/>
      <c r="AH274" s="226"/>
      <c r="AI274" s="227"/>
      <c r="AJ274" s="225" t="s">
        <v>292</v>
      </c>
      <c r="AK274" s="226"/>
      <c r="AL274" s="226"/>
      <c r="AM274" s="226"/>
      <c r="AN274" s="226"/>
      <c r="AO274" s="227"/>
      <c r="AP274" s="67" t="s">
        <v>136</v>
      </c>
      <c r="AQ274" s="67"/>
      <c r="AR274" s="67"/>
      <c r="AS274" s="67"/>
      <c r="AT274" s="67"/>
      <c r="AU274" s="67"/>
      <c r="AV274" s="67" t="s">
        <v>90</v>
      </c>
      <c r="AW274" s="67"/>
      <c r="AX274" s="67"/>
      <c r="AY274" s="67"/>
      <c r="AZ274" s="67"/>
      <c r="BA274" s="67"/>
    </row>
    <row r="275" spans="1:80" ht="10.35" hidden="1" customHeight="1" x14ac:dyDescent="0.2">
      <c r="A275" s="78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80"/>
      <c r="AD275" s="110" t="s">
        <v>339</v>
      </c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2"/>
      <c r="AP275" s="81" t="s">
        <v>90</v>
      </c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3"/>
      <c r="BB275" s="1"/>
    </row>
    <row r="276" spans="1:80" ht="10.35" hidden="1" customHeight="1" x14ac:dyDescent="0.2">
      <c r="A276" s="87" t="s">
        <v>161</v>
      </c>
      <c r="B276" s="87"/>
      <c r="C276" s="87"/>
      <c r="D276" s="87"/>
      <c r="E276" s="87"/>
      <c r="F276" s="73" t="s">
        <v>163</v>
      </c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68">
        <v>24</v>
      </c>
      <c r="Y276" s="68"/>
      <c r="Z276" s="68" t="s">
        <v>24</v>
      </c>
      <c r="AA276" s="68"/>
      <c r="AB276" s="68"/>
      <c r="AC276" s="68"/>
      <c r="AD276" s="50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2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0"/>
      <c r="BA276" s="40"/>
    </row>
    <row r="277" spans="1:80" ht="10.35" customHeight="1" x14ac:dyDescent="0.2">
      <c r="A277" s="68"/>
      <c r="B277" s="68"/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81" t="s">
        <v>165</v>
      </c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3"/>
    </row>
    <row r="278" spans="1:80" ht="10.35" customHeight="1" x14ac:dyDescent="0.2">
      <c r="A278" s="87" t="s">
        <v>469</v>
      </c>
      <c r="B278" s="87"/>
      <c r="C278" s="87"/>
      <c r="D278" s="87"/>
      <c r="E278" s="87"/>
      <c r="F278" s="73" t="s">
        <v>164</v>
      </c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88">
        <v>1</v>
      </c>
      <c r="Y278" s="89"/>
      <c r="Z278" s="88" t="s">
        <v>19</v>
      </c>
      <c r="AA278" s="90"/>
      <c r="AB278" s="90"/>
      <c r="AC278" s="89"/>
      <c r="AD278" s="50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51"/>
      <c r="AU278" s="51"/>
      <c r="AV278" s="51"/>
      <c r="AW278" s="51"/>
      <c r="AX278" s="51"/>
      <c r="AY278" s="51"/>
      <c r="AZ278" s="51"/>
      <c r="BA278" s="52"/>
    </row>
    <row r="279" spans="1:80" ht="26.25" customHeight="1" x14ac:dyDescent="0.2">
      <c r="A279" s="239"/>
      <c r="B279" s="239"/>
      <c r="C279" s="239"/>
      <c r="D279" s="239"/>
      <c r="E279" s="239"/>
      <c r="F279" s="239"/>
      <c r="G279" s="239"/>
      <c r="H279" s="239"/>
      <c r="I279" s="239"/>
      <c r="J279" s="239"/>
      <c r="K279" s="239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  <c r="AC279" s="239"/>
      <c r="AD279" s="237" t="s">
        <v>296</v>
      </c>
      <c r="AE279" s="237"/>
      <c r="AF279" s="237"/>
      <c r="AG279" s="237"/>
      <c r="AH279" s="237"/>
      <c r="AI279" s="237"/>
      <c r="AJ279" s="130" t="s">
        <v>208</v>
      </c>
      <c r="AK279" s="131"/>
      <c r="AL279" s="131"/>
      <c r="AM279" s="131"/>
      <c r="AN279" s="131"/>
      <c r="AO279" s="132"/>
      <c r="AP279" s="237" t="s">
        <v>295</v>
      </c>
      <c r="AQ279" s="237"/>
      <c r="AR279" s="237"/>
      <c r="AS279" s="237"/>
      <c r="AT279" s="237"/>
      <c r="AU279" s="237"/>
      <c r="AV279" s="130" t="s">
        <v>201</v>
      </c>
      <c r="AW279" s="131"/>
      <c r="AX279" s="131"/>
      <c r="AY279" s="131"/>
      <c r="AZ279" s="131"/>
      <c r="BA279" s="132"/>
      <c r="BE279" s="104"/>
      <c r="BF279" s="104"/>
      <c r="BG279" s="104"/>
      <c r="BH279" s="104"/>
      <c r="BI279" s="104"/>
      <c r="BJ279" s="104"/>
      <c r="BK279" s="104"/>
      <c r="BL279" s="104"/>
      <c r="BM279" s="104"/>
      <c r="BN279" s="104"/>
      <c r="BO279" s="104"/>
      <c r="BP279" s="104"/>
      <c r="BQ279" s="104"/>
      <c r="BR279" s="104"/>
      <c r="BS279" s="104"/>
      <c r="BT279" s="104"/>
      <c r="BU279" s="104"/>
      <c r="BV279" s="104"/>
      <c r="BW279" s="104"/>
      <c r="BX279" s="104"/>
      <c r="BY279" s="104"/>
      <c r="BZ279" s="104"/>
      <c r="CA279" s="104"/>
      <c r="CB279" s="104"/>
    </row>
    <row r="280" spans="1:80" ht="10.35" customHeight="1" x14ac:dyDescent="0.2">
      <c r="A280" s="87" t="s">
        <v>209</v>
      </c>
      <c r="B280" s="87"/>
      <c r="C280" s="87"/>
      <c r="D280" s="87"/>
      <c r="E280" s="87"/>
      <c r="F280" s="216" t="s">
        <v>490</v>
      </c>
      <c r="G280" s="217"/>
      <c r="H280" s="217"/>
      <c r="I280" s="217"/>
      <c r="J280" s="217"/>
      <c r="K280" s="217"/>
      <c r="L280" s="217"/>
      <c r="M280" s="217"/>
      <c r="N280" s="217"/>
      <c r="O280" s="217"/>
      <c r="P280" s="217"/>
      <c r="Q280" s="217"/>
      <c r="R280" s="217"/>
      <c r="S280" s="217"/>
      <c r="T280" s="217"/>
      <c r="U280" s="217"/>
      <c r="V280" s="217"/>
      <c r="W280" s="218"/>
      <c r="X280" s="68">
        <v>1</v>
      </c>
      <c r="Y280" s="68"/>
      <c r="Z280" s="68" t="s">
        <v>19</v>
      </c>
      <c r="AA280" s="68"/>
      <c r="AB280" s="68"/>
      <c r="AC280" s="68"/>
      <c r="AD280" s="50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51"/>
      <c r="AU280" s="51"/>
      <c r="AV280" s="51"/>
      <c r="AW280" s="51"/>
      <c r="AX280" s="51"/>
      <c r="AY280" s="51"/>
      <c r="AZ280" s="51"/>
      <c r="BA280" s="52"/>
    </row>
    <row r="281" spans="1:80" ht="24.75" hidden="1" customHeight="1" x14ac:dyDescent="0.2">
      <c r="A281" s="233"/>
      <c r="B281" s="234"/>
      <c r="C281" s="234"/>
      <c r="D281" s="234"/>
      <c r="E281" s="234"/>
      <c r="F281" s="235"/>
      <c r="G281" s="235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235"/>
      <c r="U281" s="235"/>
      <c r="V281" s="235"/>
      <c r="W281" s="235"/>
      <c r="X281" s="234"/>
      <c r="Y281" s="234"/>
      <c r="Z281" s="234"/>
      <c r="AA281" s="234"/>
      <c r="AB281" s="234"/>
      <c r="AC281" s="236"/>
      <c r="AD281" s="225" t="s">
        <v>279</v>
      </c>
      <c r="AE281" s="226"/>
      <c r="AF281" s="226"/>
      <c r="AG281" s="226"/>
      <c r="AH281" s="226"/>
      <c r="AI281" s="227"/>
      <c r="AJ281" s="225" t="s">
        <v>336</v>
      </c>
      <c r="AK281" s="226"/>
      <c r="AL281" s="226"/>
      <c r="AM281" s="226"/>
      <c r="AN281" s="226"/>
      <c r="AO281" s="227"/>
      <c r="AP281" s="130" t="s">
        <v>136</v>
      </c>
      <c r="AQ281" s="131"/>
      <c r="AR281" s="131"/>
      <c r="AS281" s="131"/>
      <c r="AT281" s="131"/>
      <c r="AU281" s="132"/>
      <c r="AV281" s="130" t="s">
        <v>90</v>
      </c>
      <c r="AW281" s="131"/>
      <c r="AX281" s="131"/>
      <c r="AY281" s="131"/>
      <c r="AZ281" s="131"/>
      <c r="BA281" s="132"/>
    </row>
    <row r="282" spans="1:80" ht="10.35" customHeight="1" x14ac:dyDescent="0.2">
      <c r="A282" s="233"/>
      <c r="B282" s="234"/>
      <c r="C282" s="234"/>
      <c r="D282" s="234"/>
      <c r="E282" s="234"/>
      <c r="F282" s="235"/>
      <c r="G282" s="235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235"/>
      <c r="U282" s="235"/>
      <c r="V282" s="235"/>
      <c r="W282" s="235"/>
      <c r="X282" s="234"/>
      <c r="Y282" s="234"/>
      <c r="Z282" s="234"/>
      <c r="AA282" s="234"/>
      <c r="AB282" s="234"/>
      <c r="AC282" s="236"/>
      <c r="AD282" s="110" t="s">
        <v>339</v>
      </c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2"/>
      <c r="AP282" s="81" t="s">
        <v>90</v>
      </c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3"/>
    </row>
    <row r="283" spans="1:80" ht="10.35" customHeight="1" x14ac:dyDescent="0.2">
      <c r="A283" s="87" t="s">
        <v>210</v>
      </c>
      <c r="B283" s="87"/>
      <c r="C283" s="87"/>
      <c r="D283" s="87"/>
      <c r="E283" s="87"/>
      <c r="F283" s="73" t="s">
        <v>263</v>
      </c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68">
        <v>6</v>
      </c>
      <c r="Y283" s="68"/>
      <c r="Z283" s="68" t="s">
        <v>24</v>
      </c>
      <c r="AA283" s="68"/>
      <c r="AB283" s="68"/>
      <c r="AC283" s="68"/>
      <c r="AD283" s="50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2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0"/>
      <c r="BA283" s="40"/>
    </row>
    <row r="284" spans="1:80" ht="24.75" hidden="1" customHeight="1" x14ac:dyDescent="0.2">
      <c r="A284" s="68"/>
      <c r="B284" s="68"/>
      <c r="C284" s="68"/>
      <c r="D284" s="68"/>
      <c r="E284" s="68"/>
      <c r="F284" s="68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225" t="s">
        <v>306</v>
      </c>
      <c r="AE284" s="226"/>
      <c r="AF284" s="226"/>
      <c r="AG284" s="226"/>
      <c r="AH284" s="226"/>
      <c r="AI284" s="227"/>
      <c r="AJ284" s="225" t="s">
        <v>307</v>
      </c>
      <c r="AK284" s="226"/>
      <c r="AL284" s="226"/>
      <c r="AM284" s="226"/>
      <c r="AN284" s="226"/>
      <c r="AO284" s="227"/>
      <c r="AP284" s="67" t="s">
        <v>136</v>
      </c>
      <c r="AQ284" s="67"/>
      <c r="AR284" s="67"/>
      <c r="AS284" s="67"/>
      <c r="AT284" s="67"/>
      <c r="AU284" s="67"/>
      <c r="AV284" s="81" t="s">
        <v>90</v>
      </c>
      <c r="AW284" s="82"/>
      <c r="AX284" s="82"/>
      <c r="AY284" s="82"/>
      <c r="AZ284" s="82"/>
      <c r="BA284" s="83"/>
    </row>
    <row r="285" spans="1:80" ht="10.35" customHeight="1" x14ac:dyDescent="0.2">
      <c r="A285" s="78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  <c r="AB285" s="79"/>
      <c r="AC285" s="80"/>
      <c r="AD285" s="110" t="s">
        <v>339</v>
      </c>
      <c r="AE285" s="111"/>
      <c r="AF285" s="111"/>
      <c r="AG285" s="111"/>
      <c r="AH285" s="111"/>
      <c r="AI285" s="111"/>
      <c r="AJ285" s="111"/>
      <c r="AK285" s="111"/>
      <c r="AL285" s="111"/>
      <c r="AM285" s="111"/>
      <c r="AN285" s="111"/>
      <c r="AO285" s="112"/>
      <c r="AP285" s="81" t="s">
        <v>90</v>
      </c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3"/>
      <c r="BB285" s="1"/>
    </row>
    <row r="286" spans="1:80" ht="10.35" customHeight="1" x14ac:dyDescent="0.2">
      <c r="A286" s="87" t="s">
        <v>166</v>
      </c>
      <c r="B286" s="87"/>
      <c r="C286" s="87"/>
      <c r="D286" s="87"/>
      <c r="E286" s="87"/>
      <c r="F286" s="73" t="s">
        <v>167</v>
      </c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68">
        <v>15</v>
      </c>
      <c r="Y286" s="68"/>
      <c r="Z286" s="68" t="s">
        <v>24</v>
      </c>
      <c r="AA286" s="68"/>
      <c r="AB286" s="68"/>
      <c r="AC286" s="68"/>
      <c r="AD286" s="50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2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</row>
    <row r="287" spans="1:80" ht="10.35" hidden="1" customHeight="1" x14ac:dyDescent="0.2">
      <c r="A287" s="240" t="s">
        <v>85</v>
      </c>
      <c r="B287" s="241"/>
      <c r="C287" s="241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241"/>
      <c r="U287" s="241"/>
      <c r="V287" s="241"/>
      <c r="W287" s="241"/>
      <c r="X287" s="241"/>
      <c r="Y287" s="241"/>
      <c r="Z287" s="241"/>
      <c r="AA287" s="241"/>
      <c r="AB287" s="241"/>
      <c r="AC287" s="242"/>
      <c r="AD287" s="81" t="s">
        <v>337</v>
      </c>
      <c r="AE287" s="82"/>
      <c r="AF287" s="82"/>
      <c r="AG287" s="82"/>
      <c r="AH287" s="82"/>
      <c r="AI287" s="82"/>
      <c r="AJ287" s="82"/>
      <c r="AK287" s="82"/>
      <c r="AL287" s="8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3"/>
    </row>
    <row r="288" spans="1:80" ht="10.35" hidden="1" customHeight="1" x14ac:dyDescent="0.2">
      <c r="A288" s="87" t="s">
        <v>198</v>
      </c>
      <c r="B288" s="87"/>
      <c r="C288" s="87"/>
      <c r="D288" s="87"/>
      <c r="E288" s="87"/>
      <c r="F288" s="73" t="s">
        <v>421</v>
      </c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68">
        <v>40</v>
      </c>
      <c r="Y288" s="68"/>
      <c r="Z288" s="68" t="s">
        <v>8</v>
      </c>
      <c r="AA288" s="68"/>
      <c r="AB288" s="68"/>
      <c r="AC288" s="68"/>
      <c r="AD288" s="50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1"/>
      <c r="AX288" s="51"/>
      <c r="AY288" s="51"/>
      <c r="AZ288" s="51"/>
      <c r="BA288" s="52"/>
    </row>
    <row r="289" spans="1:54" ht="10.35" customHeight="1" x14ac:dyDescent="0.2">
      <c r="A289" s="240" t="s">
        <v>85</v>
      </c>
      <c r="B289" s="241"/>
      <c r="C289" s="241"/>
      <c r="D289" s="241"/>
      <c r="E289" s="241"/>
      <c r="F289" s="241"/>
      <c r="G289" s="241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241"/>
      <c r="U289" s="241"/>
      <c r="V289" s="241"/>
      <c r="W289" s="241"/>
      <c r="X289" s="241"/>
      <c r="Y289" s="241"/>
      <c r="Z289" s="241"/>
      <c r="AA289" s="241"/>
      <c r="AB289" s="241"/>
      <c r="AC289" s="242"/>
      <c r="AD289" s="81" t="s">
        <v>337</v>
      </c>
      <c r="AE289" s="82"/>
      <c r="AF289" s="82"/>
      <c r="AG289" s="82"/>
      <c r="AH289" s="82"/>
      <c r="AI289" s="82"/>
      <c r="AJ289" s="82"/>
      <c r="AK289" s="82"/>
      <c r="AL289" s="8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3"/>
    </row>
    <row r="290" spans="1:54" ht="10.35" customHeight="1" x14ac:dyDescent="0.2">
      <c r="A290" s="87" t="s">
        <v>199</v>
      </c>
      <c r="B290" s="87"/>
      <c r="C290" s="87"/>
      <c r="D290" s="87"/>
      <c r="E290" s="87"/>
      <c r="F290" s="73" t="s">
        <v>422</v>
      </c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68">
        <v>34</v>
      </c>
      <c r="Y290" s="68"/>
      <c r="Z290" s="68" t="s">
        <v>8</v>
      </c>
      <c r="AA290" s="68"/>
      <c r="AB290" s="68"/>
      <c r="AC290" s="68"/>
      <c r="AD290" s="50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2"/>
    </row>
    <row r="291" spans="1:54" ht="10.35" hidden="1" customHeight="1" x14ac:dyDescent="0.2">
      <c r="A291" s="240" t="s">
        <v>85</v>
      </c>
      <c r="B291" s="241"/>
      <c r="C291" s="241"/>
      <c r="D291" s="241"/>
      <c r="E291" s="241"/>
      <c r="F291" s="241"/>
      <c r="G291" s="241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241"/>
      <c r="U291" s="241"/>
      <c r="V291" s="241"/>
      <c r="W291" s="241"/>
      <c r="X291" s="241"/>
      <c r="Y291" s="241"/>
      <c r="Z291" s="241"/>
      <c r="AA291" s="241"/>
      <c r="AB291" s="241"/>
      <c r="AC291" s="242"/>
      <c r="AD291" s="81" t="s">
        <v>424</v>
      </c>
      <c r="AE291" s="82"/>
      <c r="AF291" s="82"/>
      <c r="AG291" s="82"/>
      <c r="AH291" s="82"/>
      <c r="AI291" s="82"/>
      <c r="AJ291" s="82"/>
      <c r="AK291" s="82"/>
      <c r="AL291" s="8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3"/>
    </row>
    <row r="292" spans="1:54" ht="9.75" hidden="1" customHeight="1" x14ac:dyDescent="0.2">
      <c r="A292" s="87" t="s">
        <v>200</v>
      </c>
      <c r="B292" s="87"/>
      <c r="C292" s="87"/>
      <c r="D292" s="87"/>
      <c r="E292" s="87"/>
      <c r="F292" s="73" t="s">
        <v>423</v>
      </c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68">
        <v>30</v>
      </c>
      <c r="Y292" s="68"/>
      <c r="Z292" s="68" t="s">
        <v>8</v>
      </c>
      <c r="AA292" s="68"/>
      <c r="AB292" s="68"/>
      <c r="AC292" s="68"/>
      <c r="AD292" s="50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51"/>
      <c r="AU292" s="51"/>
      <c r="AV292" s="51"/>
      <c r="AW292" s="51"/>
      <c r="AX292" s="51"/>
      <c r="AY292" s="51"/>
      <c r="AZ292" s="51"/>
      <c r="BA292" s="52"/>
    </row>
    <row r="293" spans="1:54" ht="10.35" customHeight="1" x14ac:dyDescent="0.2">
      <c r="A293" s="99"/>
      <c r="B293" s="100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0"/>
      <c r="AK293" s="100"/>
      <c r="AL293" s="100"/>
      <c r="AM293" s="100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1"/>
    </row>
    <row r="294" spans="1:54" ht="10.35" customHeight="1" x14ac:dyDescent="0.2">
      <c r="A294" s="196" t="s">
        <v>185</v>
      </c>
      <c r="B294" s="197"/>
      <c r="C294" s="197"/>
      <c r="D294" s="197"/>
      <c r="E294" s="197"/>
      <c r="F294" s="197"/>
      <c r="G294" s="197"/>
      <c r="H294" s="197"/>
      <c r="I294" s="197"/>
      <c r="J294" s="197"/>
      <c r="K294" s="197"/>
      <c r="L294" s="197"/>
      <c r="M294" s="197"/>
      <c r="N294" s="197"/>
      <c r="O294" s="197"/>
      <c r="P294" s="197"/>
      <c r="Q294" s="197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  <c r="AE294" s="197"/>
      <c r="AF294" s="197"/>
      <c r="AG294" s="197"/>
      <c r="AH294" s="197"/>
      <c r="AI294" s="197"/>
      <c r="AJ294" s="197"/>
      <c r="AK294" s="197"/>
      <c r="AL294" s="197"/>
      <c r="AM294" s="197"/>
      <c r="AN294" s="197"/>
      <c r="AO294" s="197"/>
      <c r="AP294" s="197"/>
      <c r="AQ294" s="197"/>
      <c r="AR294" s="197"/>
      <c r="AS294" s="197"/>
      <c r="AT294" s="197"/>
      <c r="AU294" s="197"/>
      <c r="AV294" s="197"/>
      <c r="AW294" s="197"/>
      <c r="AX294" s="197"/>
      <c r="AY294" s="197"/>
      <c r="AZ294" s="197"/>
      <c r="BA294" s="198"/>
    </row>
    <row r="295" spans="1:54" ht="10.35" customHeight="1" x14ac:dyDescent="0.2">
      <c r="A295" s="162" t="s">
        <v>2</v>
      </c>
      <c r="B295" s="162"/>
      <c r="C295" s="162"/>
      <c r="D295" s="162"/>
      <c r="E295" s="162"/>
      <c r="F295" s="162" t="s">
        <v>326</v>
      </c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243" t="s">
        <v>327</v>
      </c>
      <c r="Y295" s="244"/>
      <c r="Z295" s="196" t="s">
        <v>3</v>
      </c>
      <c r="AA295" s="197"/>
      <c r="AB295" s="197"/>
      <c r="AC295" s="198"/>
      <c r="AD295" s="196" t="s">
        <v>5</v>
      </c>
      <c r="AE295" s="197"/>
      <c r="AF295" s="197"/>
      <c r="AG295" s="197"/>
      <c r="AH295" s="197"/>
      <c r="AI295" s="197"/>
      <c r="AJ295" s="197"/>
      <c r="AK295" s="197"/>
      <c r="AL295" s="197"/>
      <c r="AM295" s="197"/>
      <c r="AN295" s="197"/>
      <c r="AO295" s="197"/>
      <c r="AP295" s="197"/>
      <c r="AQ295" s="197"/>
      <c r="AR295" s="197"/>
      <c r="AS295" s="197"/>
      <c r="AT295" s="197"/>
      <c r="AU295" s="197"/>
      <c r="AV295" s="197"/>
      <c r="AW295" s="197"/>
      <c r="AX295" s="197"/>
      <c r="AY295" s="197"/>
      <c r="AZ295" s="197"/>
      <c r="BA295" s="198"/>
    </row>
    <row r="296" spans="1:54" ht="10.35" customHeight="1" x14ac:dyDescent="0.2">
      <c r="A296" s="200" t="s">
        <v>85</v>
      </c>
      <c r="B296" s="200"/>
      <c r="C296" s="200"/>
      <c r="D296" s="200"/>
      <c r="E296" s="200"/>
      <c r="F296" s="200"/>
      <c r="G296" s="200"/>
      <c r="H296" s="200"/>
      <c r="I296" s="200"/>
      <c r="J296" s="200"/>
      <c r="K296" s="200"/>
      <c r="L296" s="200"/>
      <c r="M296" s="200"/>
      <c r="N296" s="200"/>
      <c r="O296" s="200"/>
      <c r="P296" s="200"/>
      <c r="Q296" s="200"/>
      <c r="R296" s="200"/>
      <c r="S296" s="200"/>
      <c r="T296" s="200"/>
      <c r="U296" s="200"/>
      <c r="V296" s="200"/>
      <c r="W296" s="200"/>
      <c r="X296" s="200"/>
      <c r="Y296" s="200"/>
      <c r="Z296" s="200"/>
      <c r="AA296" s="200"/>
      <c r="AB296" s="200"/>
      <c r="AC296" s="200"/>
      <c r="AD296" s="81" t="s">
        <v>337</v>
      </c>
      <c r="AE296" s="82"/>
      <c r="AF296" s="82"/>
      <c r="AG296" s="82"/>
      <c r="AH296" s="82"/>
      <c r="AI296" s="82"/>
      <c r="AJ296" s="82"/>
      <c r="AK296" s="82"/>
      <c r="AL296" s="8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3"/>
    </row>
    <row r="297" spans="1:54" ht="10.35" customHeight="1" x14ac:dyDescent="0.2">
      <c r="A297" s="87" t="s">
        <v>169</v>
      </c>
      <c r="B297" s="87"/>
      <c r="C297" s="87"/>
      <c r="D297" s="87"/>
      <c r="E297" s="87"/>
      <c r="F297" s="73" t="s">
        <v>211</v>
      </c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68">
        <v>15</v>
      </c>
      <c r="Y297" s="68"/>
      <c r="Z297" s="68" t="s">
        <v>24</v>
      </c>
      <c r="AA297" s="68"/>
      <c r="AB297" s="68"/>
      <c r="AC297" s="68"/>
      <c r="AD297" s="50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51"/>
      <c r="AU297" s="51"/>
      <c r="AV297" s="51"/>
      <c r="AW297" s="51"/>
      <c r="AX297" s="51"/>
      <c r="AY297" s="51"/>
      <c r="AZ297" s="51"/>
      <c r="BA297" s="52"/>
    </row>
    <row r="298" spans="1:54" ht="10.35" customHeight="1" x14ac:dyDescent="0.2">
      <c r="A298" s="68"/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81" t="s">
        <v>165</v>
      </c>
      <c r="AE298" s="82"/>
      <c r="AF298" s="82"/>
      <c r="AG298" s="82"/>
      <c r="AH298" s="82"/>
      <c r="AI298" s="82"/>
      <c r="AJ298" s="82"/>
      <c r="AK298" s="82"/>
      <c r="AL298" s="8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3"/>
    </row>
    <row r="299" spans="1:54" ht="10.35" customHeight="1" x14ac:dyDescent="0.2">
      <c r="A299" s="87" t="s">
        <v>470</v>
      </c>
      <c r="B299" s="87"/>
      <c r="C299" s="87"/>
      <c r="D299" s="87"/>
      <c r="E299" s="87"/>
      <c r="F299" s="73" t="s">
        <v>471</v>
      </c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88">
        <v>1</v>
      </c>
      <c r="Y299" s="89"/>
      <c r="Z299" s="88" t="s">
        <v>19</v>
      </c>
      <c r="AA299" s="90"/>
      <c r="AB299" s="90"/>
      <c r="AC299" s="89"/>
      <c r="AD299" s="50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1"/>
      <c r="AX299" s="51"/>
      <c r="AY299" s="51"/>
      <c r="AZ299" s="51"/>
      <c r="BA299" s="52"/>
    </row>
    <row r="300" spans="1:54" ht="10.35" customHeight="1" x14ac:dyDescent="0.2">
      <c r="A300" s="78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  <c r="AB300" s="79"/>
      <c r="AC300" s="80"/>
      <c r="AD300" s="110" t="s">
        <v>243</v>
      </c>
      <c r="AE300" s="111"/>
      <c r="AF300" s="111"/>
      <c r="AG300" s="111"/>
      <c r="AH300" s="111"/>
      <c r="AI300" s="111"/>
      <c r="AJ300" s="111"/>
      <c r="AK300" s="111"/>
      <c r="AL300" s="111"/>
      <c r="AM300" s="111"/>
      <c r="AN300" s="111"/>
      <c r="AO300" s="112"/>
      <c r="AP300" s="81" t="s">
        <v>9</v>
      </c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3"/>
      <c r="BB300" s="1"/>
    </row>
    <row r="301" spans="1:54" ht="10.35" customHeight="1" x14ac:dyDescent="0.2">
      <c r="A301" s="87" t="s">
        <v>58</v>
      </c>
      <c r="B301" s="87"/>
      <c r="C301" s="87"/>
      <c r="D301" s="87"/>
      <c r="E301" s="87"/>
      <c r="F301" s="199" t="s">
        <v>218</v>
      </c>
      <c r="G301" s="199"/>
      <c r="H301" s="199"/>
      <c r="I301" s="199"/>
      <c r="J301" s="199"/>
      <c r="K301" s="199"/>
      <c r="L301" s="199"/>
      <c r="M301" s="199"/>
      <c r="N301" s="199"/>
      <c r="O301" s="199"/>
      <c r="P301" s="199"/>
      <c r="Q301" s="199"/>
      <c r="R301" s="199"/>
      <c r="S301" s="199"/>
      <c r="T301" s="199"/>
      <c r="U301" s="199"/>
      <c r="V301" s="199"/>
      <c r="W301" s="199"/>
      <c r="X301" s="68">
        <v>100</v>
      </c>
      <c r="Y301" s="68"/>
      <c r="Z301" s="68" t="s">
        <v>21</v>
      </c>
      <c r="AA301" s="68"/>
      <c r="AB301" s="68"/>
      <c r="AC301" s="68"/>
      <c r="AD301" s="50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2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0"/>
      <c r="BA301" s="40"/>
    </row>
    <row r="302" spans="1:54" ht="10.35" customHeight="1" x14ac:dyDescent="0.2">
      <c r="A302" s="87" t="s">
        <v>57</v>
      </c>
      <c r="B302" s="87"/>
      <c r="C302" s="87"/>
      <c r="D302" s="87"/>
      <c r="E302" s="87"/>
      <c r="F302" s="199" t="s">
        <v>217</v>
      </c>
      <c r="G302" s="199"/>
      <c r="H302" s="199"/>
      <c r="I302" s="199"/>
      <c r="J302" s="199"/>
      <c r="K302" s="199"/>
      <c r="L302" s="199"/>
      <c r="M302" s="199"/>
      <c r="N302" s="199"/>
      <c r="O302" s="199"/>
      <c r="P302" s="199"/>
      <c r="Q302" s="199"/>
      <c r="R302" s="199"/>
      <c r="S302" s="199"/>
      <c r="T302" s="199"/>
      <c r="U302" s="199"/>
      <c r="V302" s="199"/>
      <c r="W302" s="199"/>
      <c r="X302" s="68">
        <v>50</v>
      </c>
      <c r="Y302" s="68"/>
      <c r="Z302" s="68" t="s">
        <v>21</v>
      </c>
      <c r="AA302" s="68"/>
      <c r="AB302" s="68"/>
      <c r="AC302" s="68"/>
      <c r="AD302" s="50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2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0"/>
      <c r="BA302" s="40"/>
    </row>
    <row r="303" spans="1:54" ht="10.35" customHeight="1" x14ac:dyDescent="0.2">
      <c r="A303" s="87" t="s">
        <v>56</v>
      </c>
      <c r="B303" s="87"/>
      <c r="C303" s="87"/>
      <c r="D303" s="87"/>
      <c r="E303" s="87"/>
      <c r="F303" s="199" t="s">
        <v>294</v>
      </c>
      <c r="G303" s="199"/>
      <c r="H303" s="199"/>
      <c r="I303" s="199"/>
      <c r="J303" s="199"/>
      <c r="K303" s="199"/>
      <c r="L303" s="199"/>
      <c r="M303" s="199"/>
      <c r="N303" s="199"/>
      <c r="O303" s="199"/>
      <c r="P303" s="199"/>
      <c r="Q303" s="199"/>
      <c r="R303" s="199"/>
      <c r="S303" s="199"/>
      <c r="T303" s="199"/>
      <c r="U303" s="199"/>
      <c r="V303" s="199"/>
      <c r="W303" s="199"/>
      <c r="X303" s="88">
        <v>1</v>
      </c>
      <c r="Y303" s="89"/>
      <c r="Z303" s="88" t="s">
        <v>19</v>
      </c>
      <c r="AA303" s="90"/>
      <c r="AB303" s="90"/>
      <c r="AC303" s="89"/>
      <c r="AD303" s="50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2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0"/>
      <c r="BA303" s="40"/>
    </row>
    <row r="304" spans="1:54" ht="10.35" customHeight="1" x14ac:dyDescent="0.2">
      <c r="A304" s="87" t="s">
        <v>55</v>
      </c>
      <c r="B304" s="87"/>
      <c r="C304" s="87"/>
      <c r="D304" s="87"/>
      <c r="E304" s="87"/>
      <c r="F304" s="199" t="s">
        <v>216</v>
      </c>
      <c r="G304" s="199"/>
      <c r="H304" s="199"/>
      <c r="I304" s="199"/>
      <c r="J304" s="199"/>
      <c r="K304" s="199"/>
      <c r="L304" s="199"/>
      <c r="M304" s="199"/>
      <c r="N304" s="199"/>
      <c r="O304" s="199"/>
      <c r="P304" s="199"/>
      <c r="Q304" s="199"/>
      <c r="R304" s="199"/>
      <c r="S304" s="199"/>
      <c r="T304" s="199"/>
      <c r="U304" s="199"/>
      <c r="V304" s="199"/>
      <c r="W304" s="199"/>
      <c r="X304" s="88">
        <v>1</v>
      </c>
      <c r="Y304" s="89"/>
      <c r="Z304" s="88" t="s">
        <v>19</v>
      </c>
      <c r="AA304" s="90"/>
      <c r="AB304" s="90"/>
      <c r="AC304" s="89"/>
      <c r="AD304" s="50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2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0"/>
      <c r="BA304" s="40"/>
    </row>
    <row r="305" spans="1:54" ht="10.35" customHeight="1" x14ac:dyDescent="0.2">
      <c r="A305" s="87" t="s">
        <v>54</v>
      </c>
      <c r="B305" s="87"/>
      <c r="C305" s="87"/>
      <c r="D305" s="87"/>
      <c r="E305" s="87"/>
      <c r="F305" s="199" t="s">
        <v>215</v>
      </c>
      <c r="G305" s="199"/>
      <c r="H305" s="199"/>
      <c r="I305" s="199"/>
      <c r="J305" s="199"/>
      <c r="K305" s="199"/>
      <c r="L305" s="199"/>
      <c r="M305" s="199"/>
      <c r="N305" s="199"/>
      <c r="O305" s="199"/>
      <c r="P305" s="199"/>
      <c r="Q305" s="199"/>
      <c r="R305" s="199"/>
      <c r="S305" s="199"/>
      <c r="T305" s="199"/>
      <c r="U305" s="199"/>
      <c r="V305" s="199"/>
      <c r="W305" s="199"/>
      <c r="X305" s="88">
        <v>1</v>
      </c>
      <c r="Y305" s="89"/>
      <c r="Z305" s="88" t="s">
        <v>19</v>
      </c>
      <c r="AA305" s="90"/>
      <c r="AB305" s="90"/>
      <c r="AC305" s="89"/>
      <c r="AD305" s="50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2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</row>
    <row r="306" spans="1:54" ht="10.35" customHeight="1" x14ac:dyDescent="0.2">
      <c r="A306" s="87" t="s">
        <v>53</v>
      </c>
      <c r="B306" s="87"/>
      <c r="C306" s="87"/>
      <c r="D306" s="87"/>
      <c r="E306" s="87"/>
      <c r="F306" s="199" t="s">
        <v>214</v>
      </c>
      <c r="G306" s="199"/>
      <c r="H306" s="199"/>
      <c r="I306" s="199"/>
      <c r="J306" s="199"/>
      <c r="K306" s="199"/>
      <c r="L306" s="199"/>
      <c r="M306" s="199"/>
      <c r="N306" s="199"/>
      <c r="O306" s="199"/>
      <c r="P306" s="199"/>
      <c r="Q306" s="199"/>
      <c r="R306" s="199"/>
      <c r="S306" s="199"/>
      <c r="T306" s="199"/>
      <c r="U306" s="199"/>
      <c r="V306" s="199"/>
      <c r="W306" s="199"/>
      <c r="X306" s="88">
        <v>1</v>
      </c>
      <c r="Y306" s="89"/>
      <c r="Z306" s="88" t="s">
        <v>19</v>
      </c>
      <c r="AA306" s="90"/>
      <c r="AB306" s="90"/>
      <c r="AC306" s="89"/>
      <c r="AD306" s="50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2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0"/>
      <c r="BA306" s="40"/>
    </row>
    <row r="307" spans="1:54" ht="10.35" customHeight="1" x14ac:dyDescent="0.2">
      <c r="A307" s="87" t="s">
        <v>52</v>
      </c>
      <c r="B307" s="87"/>
      <c r="C307" s="87"/>
      <c r="D307" s="87"/>
      <c r="E307" s="87"/>
      <c r="F307" s="199" t="s">
        <v>171</v>
      </c>
      <c r="G307" s="199"/>
      <c r="H307" s="199"/>
      <c r="I307" s="199"/>
      <c r="J307" s="199"/>
      <c r="K307" s="199"/>
      <c r="L307" s="199"/>
      <c r="M307" s="199"/>
      <c r="N307" s="199"/>
      <c r="O307" s="199"/>
      <c r="P307" s="199"/>
      <c r="Q307" s="199"/>
      <c r="R307" s="199"/>
      <c r="S307" s="199"/>
      <c r="T307" s="199"/>
      <c r="U307" s="199"/>
      <c r="V307" s="199"/>
      <c r="W307" s="199"/>
      <c r="X307" s="88">
        <v>1</v>
      </c>
      <c r="Y307" s="89"/>
      <c r="Z307" s="88" t="s">
        <v>19</v>
      </c>
      <c r="AA307" s="90"/>
      <c r="AB307" s="90"/>
      <c r="AC307" s="89"/>
      <c r="AD307" s="50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2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0"/>
      <c r="BA307" s="40"/>
    </row>
    <row r="308" spans="1:54" ht="10.35" customHeight="1" x14ac:dyDescent="0.2">
      <c r="A308" s="87" t="s">
        <v>51</v>
      </c>
      <c r="B308" s="87"/>
      <c r="C308" s="87"/>
      <c r="D308" s="87"/>
      <c r="E308" s="87"/>
      <c r="F308" s="199" t="s">
        <v>213</v>
      </c>
      <c r="G308" s="199"/>
      <c r="H308" s="199"/>
      <c r="I308" s="199"/>
      <c r="J308" s="199"/>
      <c r="K308" s="199"/>
      <c r="L308" s="199"/>
      <c r="M308" s="199"/>
      <c r="N308" s="199"/>
      <c r="O308" s="199"/>
      <c r="P308" s="199"/>
      <c r="Q308" s="199"/>
      <c r="R308" s="199"/>
      <c r="S308" s="199"/>
      <c r="T308" s="199"/>
      <c r="U308" s="199"/>
      <c r="V308" s="199"/>
      <c r="W308" s="199"/>
      <c r="X308" s="88">
        <v>1</v>
      </c>
      <c r="Y308" s="89"/>
      <c r="Z308" s="88" t="s">
        <v>19</v>
      </c>
      <c r="AA308" s="90"/>
      <c r="AB308" s="90"/>
      <c r="AC308" s="89"/>
      <c r="AD308" s="50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2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0"/>
      <c r="BA308" s="40"/>
    </row>
    <row r="309" spans="1:54" ht="10.35" customHeight="1" x14ac:dyDescent="0.2">
      <c r="A309" s="87" t="s">
        <v>50</v>
      </c>
      <c r="B309" s="87"/>
      <c r="C309" s="87"/>
      <c r="D309" s="87"/>
      <c r="E309" s="87"/>
      <c r="F309" s="245" t="s">
        <v>212</v>
      </c>
      <c r="G309" s="246"/>
      <c r="H309" s="246"/>
      <c r="I309" s="246"/>
      <c r="J309" s="246"/>
      <c r="K309" s="246"/>
      <c r="L309" s="246"/>
      <c r="M309" s="246"/>
      <c r="N309" s="246"/>
      <c r="O309" s="246"/>
      <c r="P309" s="246"/>
      <c r="Q309" s="246"/>
      <c r="R309" s="246"/>
      <c r="S309" s="246"/>
      <c r="T309" s="246"/>
      <c r="U309" s="246"/>
      <c r="V309" s="246"/>
      <c r="W309" s="247"/>
      <c r="X309" s="88">
        <v>1</v>
      </c>
      <c r="Y309" s="89"/>
      <c r="Z309" s="88" t="s">
        <v>19</v>
      </c>
      <c r="AA309" s="90"/>
      <c r="AB309" s="90"/>
      <c r="AC309" s="89"/>
      <c r="AD309" s="50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2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0"/>
      <c r="BA309" s="40"/>
    </row>
    <row r="310" spans="1:54" ht="10.35" customHeight="1" x14ac:dyDescent="0.2">
      <c r="A310" s="87" t="s">
        <v>49</v>
      </c>
      <c r="B310" s="87"/>
      <c r="C310" s="87"/>
      <c r="D310" s="87"/>
      <c r="E310" s="87"/>
      <c r="F310" s="199" t="s">
        <v>170</v>
      </c>
      <c r="G310" s="199"/>
      <c r="H310" s="199"/>
      <c r="I310" s="199"/>
      <c r="J310" s="199"/>
      <c r="K310" s="199"/>
      <c r="L310" s="199"/>
      <c r="M310" s="199"/>
      <c r="N310" s="199"/>
      <c r="O310" s="199"/>
      <c r="P310" s="199"/>
      <c r="Q310" s="199"/>
      <c r="R310" s="199"/>
      <c r="S310" s="199"/>
      <c r="T310" s="199"/>
      <c r="U310" s="199"/>
      <c r="V310" s="199"/>
      <c r="W310" s="199"/>
      <c r="X310" s="88">
        <v>1</v>
      </c>
      <c r="Y310" s="89"/>
      <c r="Z310" s="88" t="s">
        <v>19</v>
      </c>
      <c r="AA310" s="90"/>
      <c r="AB310" s="90"/>
      <c r="AC310" s="89"/>
      <c r="AD310" s="50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2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0"/>
      <c r="BA310" s="40"/>
    </row>
    <row r="311" spans="1:54" ht="10.35" customHeight="1" x14ac:dyDescent="0.2">
      <c r="A311" s="200" t="s">
        <v>85</v>
      </c>
      <c r="B311" s="200"/>
      <c r="C311" s="200"/>
      <c r="D311" s="200"/>
      <c r="E311" s="200"/>
      <c r="F311" s="200"/>
      <c r="G311" s="200"/>
      <c r="H311" s="200"/>
      <c r="I311" s="200"/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200"/>
      <c r="U311" s="200"/>
      <c r="V311" s="200"/>
      <c r="W311" s="200"/>
      <c r="X311" s="200"/>
      <c r="Y311" s="200"/>
      <c r="Z311" s="200"/>
      <c r="AA311" s="200"/>
      <c r="AB311" s="200"/>
      <c r="AC311" s="200"/>
      <c r="AD311" s="81" t="s">
        <v>287</v>
      </c>
      <c r="AE311" s="82"/>
      <c r="AF311" s="82"/>
      <c r="AG311" s="82"/>
      <c r="AH311" s="82"/>
      <c r="AI311" s="82"/>
      <c r="AJ311" s="82"/>
      <c r="AK311" s="82"/>
      <c r="AL311" s="8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3"/>
    </row>
    <row r="312" spans="1:54" ht="10.35" customHeight="1" x14ac:dyDescent="0.2">
      <c r="A312" s="87" t="s">
        <v>126</v>
      </c>
      <c r="B312" s="87"/>
      <c r="C312" s="87"/>
      <c r="D312" s="87"/>
      <c r="E312" s="87"/>
      <c r="F312" s="73" t="s">
        <v>128</v>
      </c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68">
        <v>102</v>
      </c>
      <c r="Y312" s="68"/>
      <c r="Z312" s="68" t="s">
        <v>8</v>
      </c>
      <c r="AA312" s="68"/>
      <c r="AB312" s="68"/>
      <c r="AC312" s="68"/>
      <c r="AD312" s="50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2"/>
    </row>
    <row r="313" spans="1:54" ht="10.35" customHeight="1" x14ac:dyDescent="0.2">
      <c r="A313" s="200" t="s">
        <v>85</v>
      </c>
      <c r="B313" s="200"/>
      <c r="C313" s="200"/>
      <c r="D313" s="200"/>
      <c r="E313" s="200"/>
      <c r="F313" s="200"/>
      <c r="G313" s="200"/>
      <c r="H313" s="200"/>
      <c r="I313" s="200"/>
      <c r="J313" s="200"/>
      <c r="K313" s="200"/>
      <c r="L313" s="200"/>
      <c r="M313" s="200"/>
      <c r="N313" s="200"/>
      <c r="O313" s="200"/>
      <c r="P313" s="200"/>
      <c r="Q313" s="200"/>
      <c r="R313" s="200"/>
      <c r="S313" s="200"/>
      <c r="T313" s="200"/>
      <c r="U313" s="200"/>
      <c r="V313" s="200"/>
      <c r="W313" s="200"/>
      <c r="X313" s="200"/>
      <c r="Y313" s="200"/>
      <c r="Z313" s="200"/>
      <c r="AA313" s="200"/>
      <c r="AB313" s="200"/>
      <c r="AC313" s="200"/>
      <c r="AD313" s="81" t="s">
        <v>287</v>
      </c>
      <c r="AE313" s="82"/>
      <c r="AF313" s="82"/>
      <c r="AG313" s="82"/>
      <c r="AH313" s="82"/>
      <c r="AI313" s="82"/>
      <c r="AJ313" s="82"/>
      <c r="AK313" s="82"/>
      <c r="AL313" s="8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3"/>
    </row>
    <row r="314" spans="1:54" ht="10.35" customHeight="1" x14ac:dyDescent="0.2">
      <c r="A314" s="87" t="s">
        <v>127</v>
      </c>
      <c r="B314" s="87"/>
      <c r="C314" s="87"/>
      <c r="D314" s="87"/>
      <c r="E314" s="87"/>
      <c r="F314" s="73" t="s">
        <v>129</v>
      </c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68">
        <v>102</v>
      </c>
      <c r="Y314" s="68"/>
      <c r="Z314" s="68" t="s">
        <v>8</v>
      </c>
      <c r="AA314" s="68"/>
      <c r="AB314" s="68"/>
      <c r="AC314" s="68"/>
      <c r="AD314" s="50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51"/>
      <c r="AU314" s="51"/>
      <c r="AV314" s="51"/>
      <c r="AW314" s="51"/>
      <c r="AX314" s="51"/>
      <c r="AY314" s="51"/>
      <c r="AZ314" s="51"/>
      <c r="BA314" s="52"/>
    </row>
    <row r="315" spans="1:54" customFormat="1" ht="10.35" customHeight="1" x14ac:dyDescent="0.25"/>
    <row r="316" spans="1:54" ht="10.35" customHeight="1" x14ac:dyDescent="0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06" t="s">
        <v>438</v>
      </c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</row>
    <row r="317" spans="1:54" ht="11.25" customHeight="1" x14ac:dyDescent="0.2">
      <c r="A317" s="238"/>
      <c r="B317" s="238"/>
      <c r="C317" s="238"/>
      <c r="D317" s="238"/>
      <c r="E317" s="238"/>
      <c r="F317" s="238"/>
      <c r="G317" s="238"/>
      <c r="H317" s="238"/>
      <c r="I317" s="238"/>
      <c r="J317" s="238"/>
      <c r="K317" s="238"/>
      <c r="L317" s="238"/>
      <c r="M317" s="238"/>
      <c r="N317" s="238"/>
      <c r="O317" s="238"/>
      <c r="P317" s="238"/>
      <c r="Q317" s="238"/>
      <c r="R317" s="238"/>
      <c r="S317" s="238"/>
      <c r="T317" s="238"/>
      <c r="U317" s="238"/>
      <c r="V317" s="238"/>
      <c r="W317" s="238"/>
      <c r="X317" s="238"/>
      <c r="Y317" s="238"/>
      <c r="Z317" s="238"/>
      <c r="AA317" s="238"/>
      <c r="AB317" s="238"/>
      <c r="AC317" s="238"/>
      <c r="AD317" s="238"/>
      <c r="AE317" s="238"/>
      <c r="AF317" s="238"/>
      <c r="AG317" s="238"/>
      <c r="AH317" s="238"/>
      <c r="AI317" s="238"/>
      <c r="AJ317" s="238"/>
      <c r="AK317" s="238"/>
      <c r="AL317" s="238"/>
      <c r="AM317" s="238"/>
      <c r="AN317" s="238"/>
      <c r="AO317" s="238"/>
      <c r="AP317" s="238"/>
      <c r="AQ317" s="238"/>
      <c r="AR317" s="238"/>
      <c r="AS317" s="238"/>
      <c r="AT317" s="238"/>
      <c r="AU317" s="238"/>
      <c r="AV317" s="238"/>
      <c r="AW317" s="238"/>
      <c r="AX317" s="238"/>
      <c r="AY317" s="238"/>
      <c r="AZ317" s="238"/>
      <c r="BA317" s="238"/>
    </row>
    <row r="318" spans="1:54" s="21" customFormat="1" ht="30" customHeight="1" x14ac:dyDescent="0.2">
      <c r="A318" s="157" t="s">
        <v>402</v>
      </c>
      <c r="B318" s="158"/>
      <c r="C318" s="158"/>
      <c r="D318" s="158"/>
      <c r="E318" s="158"/>
      <c r="F318" s="158"/>
      <c r="G318" s="158"/>
      <c r="H318" s="158"/>
      <c r="I318" s="158"/>
      <c r="J318" s="158"/>
      <c r="K318" s="158"/>
      <c r="L318" s="158"/>
      <c r="M318" s="158"/>
      <c r="N318" s="158"/>
      <c r="O318" s="158"/>
      <c r="P318" s="158"/>
      <c r="Q318" s="158"/>
      <c r="R318" s="158"/>
      <c r="S318" s="158"/>
      <c r="T318" s="158"/>
      <c r="U318" s="158"/>
      <c r="V318" s="158"/>
      <c r="W318" s="158"/>
      <c r="X318" s="158"/>
      <c r="Y318" s="158"/>
      <c r="Z318" s="158"/>
      <c r="AA318" s="158"/>
      <c r="AB318" s="158"/>
      <c r="AC318" s="158"/>
      <c r="AD318" s="158"/>
      <c r="AE318" s="158"/>
      <c r="AF318" s="158"/>
      <c r="AG318" s="158"/>
      <c r="AH318" s="158"/>
      <c r="AI318" s="158"/>
      <c r="AJ318" s="158"/>
      <c r="AK318" s="158"/>
      <c r="AL318" s="158"/>
      <c r="AM318" s="158"/>
      <c r="AN318" s="158"/>
      <c r="AO318" s="158"/>
      <c r="AP318" s="158"/>
      <c r="AQ318" s="158"/>
      <c r="AR318" s="158"/>
      <c r="AS318" s="158"/>
      <c r="AT318" s="158"/>
      <c r="AU318" s="158"/>
      <c r="AV318" s="158"/>
      <c r="AW318" s="158"/>
      <c r="AX318" s="158"/>
      <c r="AY318" s="158"/>
      <c r="AZ318" s="158"/>
      <c r="BA318" s="158"/>
      <c r="BB318" s="20"/>
    </row>
  </sheetData>
  <dataConsolidate/>
  <mergeCells count="1683">
    <mergeCell ref="A142:E142"/>
    <mergeCell ref="A144:E144"/>
    <mergeCell ref="AJ146:AO146"/>
    <mergeCell ref="AD170:BA170"/>
    <mergeCell ref="AD171:BA171"/>
    <mergeCell ref="BE171:BJ171"/>
    <mergeCell ref="BK171:BP171"/>
    <mergeCell ref="BQ171:BV171"/>
    <mergeCell ref="BW171:CB171"/>
    <mergeCell ref="AT153:BA153"/>
    <mergeCell ref="F150:W150"/>
    <mergeCell ref="AD161:AO161"/>
    <mergeCell ref="AP161:BA161"/>
    <mergeCell ref="AD151:AI151"/>
    <mergeCell ref="AL159:AS159"/>
    <mergeCell ref="AT159:BA159"/>
    <mergeCell ref="X159:Y159"/>
    <mergeCell ref="Z159:AC159"/>
    <mergeCell ref="F153:W153"/>
    <mergeCell ref="X150:Y150"/>
    <mergeCell ref="AL157:AS157"/>
    <mergeCell ref="A151:AC151"/>
    <mergeCell ref="A155:E155"/>
    <mergeCell ref="X155:Y155"/>
    <mergeCell ref="A150:E150"/>
    <mergeCell ref="A159:E159"/>
    <mergeCell ref="F159:W159"/>
    <mergeCell ref="F142:W142"/>
    <mergeCell ref="X142:Y142"/>
    <mergeCell ref="Z142:AC142"/>
    <mergeCell ref="F144:W144"/>
    <mergeCell ref="AV143:BA143"/>
    <mergeCell ref="BE172:BJ172"/>
    <mergeCell ref="BK172:BP172"/>
    <mergeCell ref="BQ172:BV172"/>
    <mergeCell ref="BW172:CB172"/>
    <mergeCell ref="AD172:AK172"/>
    <mergeCell ref="AL172:AS172"/>
    <mergeCell ref="AT172:BA172"/>
    <mergeCell ref="AD143:AI143"/>
    <mergeCell ref="AJ143:AO143"/>
    <mergeCell ref="AP144:AU144"/>
    <mergeCell ref="AT165:BA165"/>
    <mergeCell ref="F158:W158"/>
    <mergeCell ref="AP145:AU145"/>
    <mergeCell ref="AV145:BA145"/>
    <mergeCell ref="AD158:AK158"/>
    <mergeCell ref="AD157:AK157"/>
    <mergeCell ref="AP162:BA162"/>
    <mergeCell ref="BM148:BP148"/>
    <mergeCell ref="X153:Y153"/>
    <mergeCell ref="Z153:AC153"/>
    <mergeCell ref="X148:Y148"/>
    <mergeCell ref="Z148:AC148"/>
    <mergeCell ref="BE149:BJ149"/>
    <mergeCell ref="BK149:BP149"/>
    <mergeCell ref="AD152:AK152"/>
    <mergeCell ref="AL152:AS152"/>
    <mergeCell ref="AT152:BA152"/>
    <mergeCell ref="AD153:AK153"/>
    <mergeCell ref="AL153:AS153"/>
    <mergeCell ref="AD159:AK159"/>
    <mergeCell ref="AV146:BA146"/>
    <mergeCell ref="AD169:AK169"/>
    <mergeCell ref="F136:W136"/>
    <mergeCell ref="X136:Y136"/>
    <mergeCell ref="Z136:AC136"/>
    <mergeCell ref="F135:W135"/>
    <mergeCell ref="A65:AC65"/>
    <mergeCell ref="AD65:AO65"/>
    <mergeCell ref="AP65:BA65"/>
    <mergeCell ref="AD63:BA63"/>
    <mergeCell ref="AD64:BA64"/>
    <mergeCell ref="AD69:BA69"/>
    <mergeCell ref="AD70:BA70"/>
    <mergeCell ref="X125:Y125"/>
    <mergeCell ref="Z125:AC125"/>
    <mergeCell ref="A57:E57"/>
    <mergeCell ref="A76:E76"/>
    <mergeCell ref="F76:W76"/>
    <mergeCell ref="F68:W68"/>
    <mergeCell ref="A118:AC118"/>
    <mergeCell ref="A135:E135"/>
    <mergeCell ref="A122:AC122"/>
    <mergeCell ref="A136:E136"/>
    <mergeCell ref="X89:Y89"/>
    <mergeCell ref="F78:W78"/>
    <mergeCell ref="F79:W79"/>
    <mergeCell ref="X87:Y87"/>
    <mergeCell ref="Z87:AC87"/>
    <mergeCell ref="A81:E81"/>
    <mergeCell ref="F81:W81"/>
    <mergeCell ref="X81:Y81"/>
    <mergeCell ref="Z81:AC81"/>
    <mergeCell ref="X135:Y135"/>
    <mergeCell ref="F123:W123"/>
    <mergeCell ref="Z171:AC171"/>
    <mergeCell ref="AD176:AK176"/>
    <mergeCell ref="AL176:AS176"/>
    <mergeCell ref="AT176:BA176"/>
    <mergeCell ref="AV174:BA174"/>
    <mergeCell ref="A179:E179"/>
    <mergeCell ref="A180:AC180"/>
    <mergeCell ref="AD192:BA192"/>
    <mergeCell ref="A183:E183"/>
    <mergeCell ref="A192:E192"/>
    <mergeCell ref="AD183:AK183"/>
    <mergeCell ref="AL183:AS183"/>
    <mergeCell ref="AP185:BA185"/>
    <mergeCell ref="F185:W185"/>
    <mergeCell ref="AD177:AK177"/>
    <mergeCell ref="AL177:AS177"/>
    <mergeCell ref="AT177:BA177"/>
    <mergeCell ref="AT169:BA169"/>
    <mergeCell ref="F173:W173"/>
    <mergeCell ref="AD195:AK195"/>
    <mergeCell ref="AL195:AS195"/>
    <mergeCell ref="A174:AC174"/>
    <mergeCell ref="Z185:AC185"/>
    <mergeCell ref="X195:Y195"/>
    <mergeCell ref="Z195:AC195"/>
    <mergeCell ref="AJ175:AO175"/>
    <mergeCell ref="AP175:AU175"/>
    <mergeCell ref="A172:AC172"/>
    <mergeCell ref="AD175:AI175"/>
    <mergeCell ref="A185:E185"/>
    <mergeCell ref="A167:AC167"/>
    <mergeCell ref="X185:Y185"/>
    <mergeCell ref="A188:E188"/>
    <mergeCell ref="AD173:AK173"/>
    <mergeCell ref="AL173:AS173"/>
    <mergeCell ref="AT173:BA173"/>
    <mergeCell ref="F171:W171"/>
    <mergeCell ref="F177:W177"/>
    <mergeCell ref="X177:Y177"/>
    <mergeCell ref="X194:Y194"/>
    <mergeCell ref="Z194:AC194"/>
    <mergeCell ref="AD189:AO189"/>
    <mergeCell ref="F183:W183"/>
    <mergeCell ref="X183:Y183"/>
    <mergeCell ref="A181:E181"/>
    <mergeCell ref="AT178:BA178"/>
    <mergeCell ref="F181:W181"/>
    <mergeCell ref="X181:Y181"/>
    <mergeCell ref="X171:Y171"/>
    <mergeCell ref="A147:AC147"/>
    <mergeCell ref="AV175:BA175"/>
    <mergeCell ref="AD142:AI142"/>
    <mergeCell ref="AP146:AU146"/>
    <mergeCell ref="F192:W192"/>
    <mergeCell ref="AT183:BA183"/>
    <mergeCell ref="AT182:BA182"/>
    <mergeCell ref="AL182:AS182"/>
    <mergeCell ref="X175:Y175"/>
    <mergeCell ref="Z175:AC175"/>
    <mergeCell ref="X192:Y192"/>
    <mergeCell ref="Z192:AC192"/>
    <mergeCell ref="AJ154:AO154"/>
    <mergeCell ref="AV154:BA154"/>
    <mergeCell ref="AP174:AU174"/>
    <mergeCell ref="AD174:AI174"/>
    <mergeCell ref="AJ174:AO174"/>
    <mergeCell ref="Z183:AC183"/>
    <mergeCell ref="A143:AC143"/>
    <mergeCell ref="Z155:AC155"/>
    <mergeCell ref="A158:E158"/>
    <mergeCell ref="X158:Y158"/>
    <mergeCell ref="Z158:AC158"/>
    <mergeCell ref="Z144:AC144"/>
    <mergeCell ref="A178:AC178"/>
    <mergeCell ref="F175:W175"/>
    <mergeCell ref="A182:AC182"/>
    <mergeCell ref="A171:E171"/>
    <mergeCell ref="A175:E175"/>
    <mergeCell ref="X169:Y169"/>
    <mergeCell ref="AL169:AS169"/>
    <mergeCell ref="AD187:BA187"/>
    <mergeCell ref="X166:Y166"/>
    <mergeCell ref="A200:E200"/>
    <mergeCell ref="Z181:AC181"/>
    <mergeCell ref="AD181:AK181"/>
    <mergeCell ref="AL181:AS181"/>
    <mergeCell ref="AP189:BA189"/>
    <mergeCell ref="X190:Y190"/>
    <mergeCell ref="AT179:BA179"/>
    <mergeCell ref="AD155:AI155"/>
    <mergeCell ref="AJ155:AO155"/>
    <mergeCell ref="AP155:AU155"/>
    <mergeCell ref="AV155:BA155"/>
    <mergeCell ref="AP154:AU154"/>
    <mergeCell ref="A162:AC162"/>
    <mergeCell ref="AD178:AK178"/>
    <mergeCell ref="AL178:AS178"/>
    <mergeCell ref="Z177:AC177"/>
    <mergeCell ref="X164:Y164"/>
    <mergeCell ref="Z164:AC164"/>
    <mergeCell ref="AP197:AU197"/>
    <mergeCell ref="AV197:BA197"/>
    <mergeCell ref="AT158:BA158"/>
    <mergeCell ref="F194:W194"/>
    <mergeCell ref="AP196:AU196"/>
    <mergeCell ref="AV196:BA196"/>
    <mergeCell ref="X197:Y197"/>
    <mergeCell ref="Z197:AC197"/>
    <mergeCell ref="Z190:AC190"/>
    <mergeCell ref="Z173:AC173"/>
    <mergeCell ref="Z166:AC166"/>
    <mergeCell ref="A166:E166"/>
    <mergeCell ref="A164:E164"/>
    <mergeCell ref="AL258:AS258"/>
    <mergeCell ref="AT258:BA258"/>
    <mergeCell ref="A256:E256"/>
    <mergeCell ref="F256:W256"/>
    <mergeCell ref="X256:Y256"/>
    <mergeCell ref="Z256:AC256"/>
    <mergeCell ref="F255:W255"/>
    <mergeCell ref="X255:Y255"/>
    <mergeCell ref="Z255:AC255"/>
    <mergeCell ref="AD255:AI255"/>
    <mergeCell ref="AJ255:AO255"/>
    <mergeCell ref="AD259:AK259"/>
    <mergeCell ref="AL259:AS259"/>
    <mergeCell ref="AT259:BA259"/>
    <mergeCell ref="AL222:AS222"/>
    <mergeCell ref="AJ198:AO198"/>
    <mergeCell ref="A201:AC201"/>
    <mergeCell ref="AD199:AO199"/>
    <mergeCell ref="A198:E198"/>
    <mergeCell ref="F198:W198"/>
    <mergeCell ref="F227:W227"/>
    <mergeCell ref="A219:E219"/>
    <mergeCell ref="A230:E230"/>
    <mergeCell ref="F230:W230"/>
    <mergeCell ref="Z212:AC212"/>
    <mergeCell ref="AJ230:AO230"/>
    <mergeCell ref="AP230:AU230"/>
    <mergeCell ref="AV230:BA230"/>
    <mergeCell ref="A207:E207"/>
    <mergeCell ref="AD207:BA207"/>
    <mergeCell ref="AP199:BA199"/>
    <mergeCell ref="A276:E276"/>
    <mergeCell ref="F276:W276"/>
    <mergeCell ref="X276:Y276"/>
    <mergeCell ref="Z276:AC276"/>
    <mergeCell ref="A272:AC272"/>
    <mergeCell ref="AD276:AO276"/>
    <mergeCell ref="AP276:BA276"/>
    <mergeCell ref="F262:W262"/>
    <mergeCell ref="A260:BA260"/>
    <mergeCell ref="AV274:BA274"/>
    <mergeCell ref="AD272:AI272"/>
    <mergeCell ref="AJ272:AO272"/>
    <mergeCell ref="AP272:AU272"/>
    <mergeCell ref="AV272:BA272"/>
    <mergeCell ref="AD273:AI273"/>
    <mergeCell ref="AJ273:AO273"/>
    <mergeCell ref="AP273:AU273"/>
    <mergeCell ref="AV273:BA273"/>
    <mergeCell ref="A263:E263"/>
    <mergeCell ref="A264:E264"/>
    <mergeCell ref="F264:W264"/>
    <mergeCell ref="AJ264:AO264"/>
    <mergeCell ref="AP264:AU264"/>
    <mergeCell ref="AD274:AI274"/>
    <mergeCell ref="AJ274:AO274"/>
    <mergeCell ref="A268:AC268"/>
    <mergeCell ref="AD268:AI268"/>
    <mergeCell ref="AJ268:AO268"/>
    <mergeCell ref="AP268:AU268"/>
    <mergeCell ref="AV268:BA268"/>
    <mergeCell ref="A269:E269"/>
    <mergeCell ref="X263:AC263"/>
    <mergeCell ref="AV263:BA263"/>
    <mergeCell ref="AJ263:AO263"/>
    <mergeCell ref="AD262:BA262"/>
    <mergeCell ref="X230:Y230"/>
    <mergeCell ref="Z230:AC230"/>
    <mergeCell ref="Z222:AC222"/>
    <mergeCell ref="X227:Y227"/>
    <mergeCell ref="Z227:AC227"/>
    <mergeCell ref="AD227:AI227"/>
    <mergeCell ref="AJ227:AO227"/>
    <mergeCell ref="AP227:AU227"/>
    <mergeCell ref="AT217:BA217"/>
    <mergeCell ref="AD222:AK222"/>
    <mergeCell ref="A257:AC257"/>
    <mergeCell ref="F258:W258"/>
    <mergeCell ref="Z273:AC273"/>
    <mergeCell ref="X258:Y258"/>
    <mergeCell ref="Z258:AC258"/>
    <mergeCell ref="A259:E259"/>
    <mergeCell ref="F259:W259"/>
    <mergeCell ref="X259:Y259"/>
    <mergeCell ref="Z224:AC224"/>
    <mergeCell ref="A225:E225"/>
    <mergeCell ref="AD229:AI229"/>
    <mergeCell ref="AD254:AI254"/>
    <mergeCell ref="AJ254:AO254"/>
    <mergeCell ref="A253:AC253"/>
    <mergeCell ref="AD253:AI253"/>
    <mergeCell ref="AD257:AK257"/>
    <mergeCell ref="AL257:AS257"/>
    <mergeCell ref="AT257:BA257"/>
    <mergeCell ref="A227:E227"/>
    <mergeCell ref="AD286:AO286"/>
    <mergeCell ref="AP286:BA286"/>
    <mergeCell ref="A277:AC277"/>
    <mergeCell ref="AD277:BA277"/>
    <mergeCell ref="A278:E278"/>
    <mergeCell ref="F278:W278"/>
    <mergeCell ref="AD278:BA278"/>
    <mergeCell ref="X280:Y280"/>
    <mergeCell ref="Z280:AC280"/>
    <mergeCell ref="A285:AC285"/>
    <mergeCell ref="AD285:AO285"/>
    <mergeCell ref="AP285:BA285"/>
    <mergeCell ref="A284:AC284"/>
    <mergeCell ref="F281:W281"/>
    <mergeCell ref="X281:AC281"/>
    <mergeCell ref="A281:E281"/>
    <mergeCell ref="A16:BA16"/>
    <mergeCell ref="X17:Y17"/>
    <mergeCell ref="Z17:AC17"/>
    <mergeCell ref="Z24:AC24"/>
    <mergeCell ref="Z25:AC25"/>
    <mergeCell ref="Z26:AC26"/>
    <mergeCell ref="Z27:AC27"/>
    <mergeCell ref="Z29:AC29"/>
    <mergeCell ref="X24:Y24"/>
    <mergeCell ref="X25:Y25"/>
    <mergeCell ref="X26:Y26"/>
    <mergeCell ref="X27:Y27"/>
    <mergeCell ref="X29:Y29"/>
    <mergeCell ref="A184:AC184"/>
    <mergeCell ref="A160:AC160"/>
    <mergeCell ref="A163:AC163"/>
    <mergeCell ref="A314:E314"/>
    <mergeCell ref="F314:W314"/>
    <mergeCell ref="X314:Y314"/>
    <mergeCell ref="Z314:AC314"/>
    <mergeCell ref="AD314:BA314"/>
    <mergeCell ref="AP307:BA307"/>
    <mergeCell ref="AD306:AO306"/>
    <mergeCell ref="X301:Y301"/>
    <mergeCell ref="Z301:AC301"/>
    <mergeCell ref="X304:Y304"/>
    <mergeCell ref="Z304:AC304"/>
    <mergeCell ref="X305:Y305"/>
    <mergeCell ref="Z305:AC305"/>
    <mergeCell ref="X306:Y306"/>
    <mergeCell ref="Z306:AC306"/>
    <mergeCell ref="X307:Y307"/>
    <mergeCell ref="Z307:AC307"/>
    <mergeCell ref="X308:Y308"/>
    <mergeCell ref="Z308:AC308"/>
    <mergeCell ref="X309:Y309"/>
    <mergeCell ref="Z309:AC309"/>
    <mergeCell ref="AD307:AO307"/>
    <mergeCell ref="F308:W308"/>
    <mergeCell ref="AD301:AO301"/>
    <mergeCell ref="A309:E309"/>
    <mergeCell ref="A312:E312"/>
    <mergeCell ref="F312:W312"/>
    <mergeCell ref="X312:Y312"/>
    <mergeCell ref="Z312:AC312"/>
    <mergeCell ref="AD312:BA312"/>
    <mergeCell ref="F309:W309"/>
    <mergeCell ref="F301:W301"/>
    <mergeCell ref="A310:E310"/>
    <mergeCell ref="F310:W310"/>
    <mergeCell ref="A297:E297"/>
    <mergeCell ref="AP303:BA303"/>
    <mergeCell ref="AP301:BA301"/>
    <mergeCell ref="AD292:BA292"/>
    <mergeCell ref="A289:AC289"/>
    <mergeCell ref="AP308:BA308"/>
    <mergeCell ref="AP306:BA306"/>
    <mergeCell ref="A293:BA293"/>
    <mergeCell ref="F304:W304"/>
    <mergeCell ref="AD302:AO302"/>
    <mergeCell ref="AD296:BA296"/>
    <mergeCell ref="A295:E295"/>
    <mergeCell ref="A301:E301"/>
    <mergeCell ref="X295:Y295"/>
    <mergeCell ref="Z295:AC295"/>
    <mergeCell ref="AD300:AO300"/>
    <mergeCell ref="AD297:BA297"/>
    <mergeCell ref="AP300:BA300"/>
    <mergeCell ref="A298:AC298"/>
    <mergeCell ref="AD298:BA298"/>
    <mergeCell ref="A299:E299"/>
    <mergeCell ref="F299:W299"/>
    <mergeCell ref="X299:Y299"/>
    <mergeCell ref="Z299:AC299"/>
    <mergeCell ref="AD299:BA299"/>
    <mergeCell ref="A302:E302"/>
    <mergeCell ref="AP309:BA309"/>
    <mergeCell ref="AD308:AO308"/>
    <mergeCell ref="Z310:AC310"/>
    <mergeCell ref="AD304:AO304"/>
    <mergeCell ref="X286:Y286"/>
    <mergeCell ref="AD219:AK219"/>
    <mergeCell ref="AL219:AS219"/>
    <mergeCell ref="AD289:BA289"/>
    <mergeCell ref="X292:Y292"/>
    <mergeCell ref="Z292:AC292"/>
    <mergeCell ref="A306:E306"/>
    <mergeCell ref="F306:W306"/>
    <mergeCell ref="AD275:AO275"/>
    <mergeCell ref="AP275:BA275"/>
    <mergeCell ref="AD288:BA288"/>
    <mergeCell ref="AD231:AI231"/>
    <mergeCell ref="AD226:BA226"/>
    <mergeCell ref="A291:AC291"/>
    <mergeCell ref="A261:BA261"/>
    <mergeCell ref="AD291:BA291"/>
    <mergeCell ref="Z286:AC286"/>
    <mergeCell ref="A287:AC287"/>
    <mergeCell ref="AD287:BA287"/>
    <mergeCell ref="A288:E288"/>
    <mergeCell ref="F288:W288"/>
    <mergeCell ref="X288:Y288"/>
    <mergeCell ref="Z288:AC288"/>
    <mergeCell ref="AD281:AI281"/>
    <mergeCell ref="AJ281:AO281"/>
    <mergeCell ref="AP281:AU281"/>
    <mergeCell ref="AV281:BA281"/>
    <mergeCell ref="A294:BA294"/>
    <mergeCell ref="A286:E286"/>
    <mergeCell ref="F286:W286"/>
    <mergeCell ref="AD305:AO305"/>
    <mergeCell ref="AP305:BA305"/>
    <mergeCell ref="A317:BA317"/>
    <mergeCell ref="A313:AC313"/>
    <mergeCell ref="AD313:BA313"/>
    <mergeCell ref="A156:AC156"/>
    <mergeCell ref="AD156:AK156"/>
    <mergeCell ref="AL156:AS156"/>
    <mergeCell ref="AT156:BA156"/>
    <mergeCell ref="A161:E161"/>
    <mergeCell ref="F161:W161"/>
    <mergeCell ref="A290:E290"/>
    <mergeCell ref="F290:W290"/>
    <mergeCell ref="X290:Y290"/>
    <mergeCell ref="Z290:AC290"/>
    <mergeCell ref="AD290:BA290"/>
    <mergeCell ref="A292:E292"/>
    <mergeCell ref="F292:W292"/>
    <mergeCell ref="A279:AC279"/>
    <mergeCell ref="AD266:BA266"/>
    <mergeCell ref="F263:W263"/>
    <mergeCell ref="X310:Y310"/>
    <mergeCell ref="A307:E307"/>
    <mergeCell ref="A311:AC311"/>
    <mergeCell ref="AD311:BA311"/>
    <mergeCell ref="AD284:AI284"/>
    <mergeCell ref="AV284:BA284"/>
    <mergeCell ref="AP284:AU284"/>
    <mergeCell ref="AJ284:AO284"/>
    <mergeCell ref="AD282:AO282"/>
    <mergeCell ref="AP282:BA282"/>
    <mergeCell ref="A258:E258"/>
    <mergeCell ref="X278:Y278"/>
    <mergeCell ref="A308:E308"/>
    <mergeCell ref="BX279:CB279"/>
    <mergeCell ref="A280:E280"/>
    <mergeCell ref="F280:W280"/>
    <mergeCell ref="A282:E282"/>
    <mergeCell ref="F282:W282"/>
    <mergeCell ref="X282:AC282"/>
    <mergeCell ref="A283:E283"/>
    <mergeCell ref="F283:W283"/>
    <mergeCell ref="X283:Y283"/>
    <mergeCell ref="Z283:AC283"/>
    <mergeCell ref="BE279:BI279"/>
    <mergeCell ref="BJ279:BN279"/>
    <mergeCell ref="BO279:BR279"/>
    <mergeCell ref="AD279:AI279"/>
    <mergeCell ref="AJ279:AO279"/>
    <mergeCell ref="AP279:AU279"/>
    <mergeCell ref="AV279:BA279"/>
    <mergeCell ref="AD280:BA280"/>
    <mergeCell ref="AP283:BA283"/>
    <mergeCell ref="AD283:AO283"/>
    <mergeCell ref="BS279:BW279"/>
    <mergeCell ref="BE217:BL217"/>
    <mergeCell ref="AP274:AU274"/>
    <mergeCell ref="Z259:AC259"/>
    <mergeCell ref="A267:AC267"/>
    <mergeCell ref="AV267:BA267"/>
    <mergeCell ref="X264:Y264"/>
    <mergeCell ref="Z264:AC264"/>
    <mergeCell ref="AD264:AI264"/>
    <mergeCell ref="A274:AC274"/>
    <mergeCell ref="AD267:AI267"/>
    <mergeCell ref="AP267:AU267"/>
    <mergeCell ref="AJ267:AO267"/>
    <mergeCell ref="A273:E273"/>
    <mergeCell ref="F273:W273"/>
    <mergeCell ref="X273:Y273"/>
    <mergeCell ref="A275:AC275"/>
    <mergeCell ref="X219:Y219"/>
    <mergeCell ref="Z231:AC231"/>
    <mergeCell ref="AL217:AS217"/>
    <mergeCell ref="A249:E249"/>
    <mergeCell ref="F249:W249"/>
    <mergeCell ref="X249:Y249"/>
    <mergeCell ref="Z249:AC249"/>
    <mergeCell ref="AD249:AI249"/>
    <mergeCell ref="AJ249:AO249"/>
    <mergeCell ref="AT219:BA219"/>
    <mergeCell ref="Z221:AC221"/>
    <mergeCell ref="AV264:BA264"/>
    <mergeCell ref="F217:W217"/>
    <mergeCell ref="X262:Y262"/>
    <mergeCell ref="Z262:AC262"/>
    <mergeCell ref="AD230:AI230"/>
    <mergeCell ref="BO194:BT194"/>
    <mergeCell ref="AD197:AI197"/>
    <mergeCell ref="BI194:BN194"/>
    <mergeCell ref="A195:E195"/>
    <mergeCell ref="F195:W195"/>
    <mergeCell ref="A193:AC193"/>
    <mergeCell ref="AT193:BA193"/>
    <mergeCell ref="AL193:AS193"/>
    <mergeCell ref="AD193:AK193"/>
    <mergeCell ref="AT195:BA195"/>
    <mergeCell ref="AJ197:AO197"/>
    <mergeCell ref="A196:AC196"/>
    <mergeCell ref="AD196:AI196"/>
    <mergeCell ref="AJ196:AO196"/>
    <mergeCell ref="F179:W179"/>
    <mergeCell ref="AD182:AK182"/>
    <mergeCell ref="AT180:BA180"/>
    <mergeCell ref="AD190:AO190"/>
    <mergeCell ref="X179:Y179"/>
    <mergeCell ref="Z179:AC179"/>
    <mergeCell ref="AD179:AK179"/>
    <mergeCell ref="AT181:BA181"/>
    <mergeCell ref="A190:E190"/>
    <mergeCell ref="F190:W190"/>
    <mergeCell ref="AP190:BA190"/>
    <mergeCell ref="A189:AC189"/>
    <mergeCell ref="AL179:AS179"/>
    <mergeCell ref="A197:E197"/>
    <mergeCell ref="F197:W197"/>
    <mergeCell ref="BU194:BZ194"/>
    <mergeCell ref="BC194:BH194"/>
    <mergeCell ref="AD184:AO184"/>
    <mergeCell ref="AP184:BA184"/>
    <mergeCell ref="A186:AC186"/>
    <mergeCell ref="AD186:AI186"/>
    <mergeCell ref="AP186:AU186"/>
    <mergeCell ref="AV186:BA186"/>
    <mergeCell ref="AJ186:AO186"/>
    <mergeCell ref="X188:Y188"/>
    <mergeCell ref="Z188:AC188"/>
    <mergeCell ref="A187:AC187"/>
    <mergeCell ref="A191:AC191"/>
    <mergeCell ref="F188:W188"/>
    <mergeCell ref="BL165:BQ165"/>
    <mergeCell ref="A157:AC157"/>
    <mergeCell ref="F164:W164"/>
    <mergeCell ref="BR165:BW165"/>
    <mergeCell ref="AD180:AK180"/>
    <mergeCell ref="AL180:AS180"/>
    <mergeCell ref="A176:AC176"/>
    <mergeCell ref="X173:Y173"/>
    <mergeCell ref="BX165:CC165"/>
    <mergeCell ref="BM161:BR161"/>
    <mergeCell ref="BS161:BX161"/>
    <mergeCell ref="BG161:BL161"/>
    <mergeCell ref="A165:AC165"/>
    <mergeCell ref="AD165:AK165"/>
    <mergeCell ref="AL165:AS165"/>
    <mergeCell ref="F166:W166"/>
    <mergeCell ref="X161:Y161"/>
    <mergeCell ref="Z161:AC161"/>
    <mergeCell ref="BP138:BS138"/>
    <mergeCell ref="BT138:BX138"/>
    <mergeCell ref="BK138:BO138"/>
    <mergeCell ref="A139:BA139"/>
    <mergeCell ref="X140:Y140"/>
    <mergeCell ref="Z140:AC140"/>
    <mergeCell ref="BV148:BZ148"/>
    <mergeCell ref="A149:AC149"/>
    <mergeCell ref="AD140:BA140"/>
    <mergeCell ref="AP141:AU141"/>
    <mergeCell ref="AV141:BA141"/>
    <mergeCell ref="AJ141:AO141"/>
    <mergeCell ref="BF138:BJ138"/>
    <mergeCell ref="F146:W146"/>
    <mergeCell ref="X146:Y146"/>
    <mergeCell ref="Z146:AC146"/>
    <mergeCell ref="BC148:BG148"/>
    <mergeCell ref="BH148:BL148"/>
    <mergeCell ref="BQ148:BU148"/>
    <mergeCell ref="BQ149:BV149"/>
    <mergeCell ref="AP148:BA148"/>
    <mergeCell ref="A148:E148"/>
    <mergeCell ref="AD145:AI145"/>
    <mergeCell ref="AJ145:AO145"/>
    <mergeCell ref="AD149:BA149"/>
    <mergeCell ref="A138:BA138"/>
    <mergeCell ref="AJ142:AO142"/>
    <mergeCell ref="AP142:AU142"/>
    <mergeCell ref="X144:Y144"/>
    <mergeCell ref="AD144:AI144"/>
    <mergeCell ref="AJ144:AO144"/>
    <mergeCell ref="AD146:AI146"/>
    <mergeCell ref="A40:AC40"/>
    <mergeCell ref="AP304:BA304"/>
    <mergeCell ref="AD303:AO303"/>
    <mergeCell ref="A67:E67"/>
    <mergeCell ref="F67:W67"/>
    <mergeCell ref="X67:Y67"/>
    <mergeCell ref="AD265:BA265"/>
    <mergeCell ref="AD295:BA295"/>
    <mergeCell ref="A304:E304"/>
    <mergeCell ref="F305:W305"/>
    <mergeCell ref="Z302:AC302"/>
    <mergeCell ref="A303:E303"/>
    <mergeCell ref="F303:W303"/>
    <mergeCell ref="F307:W307"/>
    <mergeCell ref="A305:E305"/>
    <mergeCell ref="A300:AC300"/>
    <mergeCell ref="A296:AC296"/>
    <mergeCell ref="F297:W297"/>
    <mergeCell ref="X297:Y297"/>
    <mergeCell ref="Z297:AC297"/>
    <mergeCell ref="F137:W137"/>
    <mergeCell ref="X137:Y137"/>
    <mergeCell ref="AD137:BA137"/>
    <mergeCell ref="A145:AC145"/>
    <mergeCell ref="AD141:AI141"/>
    <mergeCell ref="A154:AC154"/>
    <mergeCell ref="F155:W155"/>
    <mergeCell ref="AD162:AO162"/>
    <mergeCell ref="A152:AC152"/>
    <mergeCell ref="AP302:BA302"/>
    <mergeCell ref="F302:W302"/>
    <mergeCell ref="X302:Y302"/>
    <mergeCell ref="Z209:AC209"/>
    <mergeCell ref="X56:Y56"/>
    <mergeCell ref="A134:AC134"/>
    <mergeCell ref="A62:E62"/>
    <mergeCell ref="Z66:AC66"/>
    <mergeCell ref="F64:W64"/>
    <mergeCell ref="X64:Y64"/>
    <mergeCell ref="Z64:AC64"/>
    <mergeCell ref="X129:Y129"/>
    <mergeCell ref="F80:W80"/>
    <mergeCell ref="X80:Y80"/>
    <mergeCell ref="A80:E80"/>
    <mergeCell ref="F119:W119"/>
    <mergeCell ref="X119:Y119"/>
    <mergeCell ref="Z135:AC135"/>
    <mergeCell ref="AU11:BA11"/>
    <mergeCell ref="A11:AT11"/>
    <mergeCell ref="A17:E17"/>
    <mergeCell ref="AD59:AO59"/>
    <mergeCell ref="AD60:AO60"/>
    <mergeCell ref="AP59:BA59"/>
    <mergeCell ref="AD17:BA17"/>
    <mergeCell ref="F17:W17"/>
    <mergeCell ref="X60:Y60"/>
    <mergeCell ref="Z60:AC60"/>
    <mergeCell ref="AP115:BA115"/>
    <mergeCell ref="AP60:BA60"/>
    <mergeCell ref="Z57:AC57"/>
    <mergeCell ref="X76:Y76"/>
    <mergeCell ref="Z76:AC76"/>
    <mergeCell ref="F86:W86"/>
    <mergeCell ref="A21:AC21"/>
    <mergeCell ref="X212:Y212"/>
    <mergeCell ref="A153:E153"/>
    <mergeCell ref="Z278:AC278"/>
    <mergeCell ref="AD217:AK217"/>
    <mergeCell ref="AD216:AK216"/>
    <mergeCell ref="A218:AC218"/>
    <mergeCell ref="AD218:AK218"/>
    <mergeCell ref="AL218:AS218"/>
    <mergeCell ref="AT218:BA218"/>
    <mergeCell ref="AT213:BA213"/>
    <mergeCell ref="AD214:AK214"/>
    <mergeCell ref="A48:E48"/>
    <mergeCell ref="F48:W48"/>
    <mergeCell ref="A49:E49"/>
    <mergeCell ref="F59:W59"/>
    <mergeCell ref="F60:W60"/>
    <mergeCell ref="Z133:AC133"/>
    <mergeCell ref="F49:W49"/>
    <mergeCell ref="Z129:AC129"/>
    <mergeCell ref="X133:Y133"/>
    <mergeCell ref="A146:E146"/>
    <mergeCell ref="X79:Y79"/>
    <mergeCell ref="F89:W89"/>
    <mergeCell ref="F90:W90"/>
    <mergeCell ref="A130:AC130"/>
    <mergeCell ref="F169:W169"/>
    <mergeCell ref="A255:E255"/>
    <mergeCell ref="X224:Y224"/>
    <mergeCell ref="A141:AC141"/>
    <mergeCell ref="A215:E215"/>
    <mergeCell ref="X207:Y207"/>
    <mergeCell ref="X209:Y209"/>
    <mergeCell ref="Z70:AC70"/>
    <mergeCell ref="AD83:BA83"/>
    <mergeCell ref="AP76:BA76"/>
    <mergeCell ref="Z84:AC84"/>
    <mergeCell ref="A88:AC88"/>
    <mergeCell ref="F106:W106"/>
    <mergeCell ref="A114:E114"/>
    <mergeCell ref="F114:W114"/>
    <mergeCell ref="A119:E119"/>
    <mergeCell ref="A265:AC265"/>
    <mergeCell ref="A266:E266"/>
    <mergeCell ref="F266:W266"/>
    <mergeCell ref="X266:Y266"/>
    <mergeCell ref="Z266:AC266"/>
    <mergeCell ref="A211:BA211"/>
    <mergeCell ref="AD228:AI228"/>
    <mergeCell ref="A228:AC228"/>
    <mergeCell ref="AJ228:AO228"/>
    <mergeCell ref="AP228:AU228"/>
    <mergeCell ref="X222:Y222"/>
    <mergeCell ref="A212:E212"/>
    <mergeCell ref="A133:E133"/>
    <mergeCell ref="A131:E131"/>
    <mergeCell ref="F131:W131"/>
    <mergeCell ref="Z131:AC131"/>
    <mergeCell ref="X131:Y131"/>
    <mergeCell ref="A115:AC115"/>
    <mergeCell ref="AD115:AO115"/>
    <mergeCell ref="AT222:BA222"/>
    <mergeCell ref="AD220:AK220"/>
    <mergeCell ref="AD136:BA136"/>
    <mergeCell ref="A177:E177"/>
    <mergeCell ref="X72:Y72"/>
    <mergeCell ref="Z72:AC72"/>
    <mergeCell ref="AP66:BA66"/>
    <mergeCell ref="AP67:BA67"/>
    <mergeCell ref="F94:W94"/>
    <mergeCell ref="X59:Y59"/>
    <mergeCell ref="X57:Y57"/>
    <mergeCell ref="F57:W57"/>
    <mergeCell ref="F66:W66"/>
    <mergeCell ref="AP93:BA93"/>
    <mergeCell ref="A38:AC38"/>
    <mergeCell ref="F52:W52"/>
    <mergeCell ref="A102:E102"/>
    <mergeCell ref="A72:E72"/>
    <mergeCell ref="X73:Y73"/>
    <mergeCell ref="A74:AC74"/>
    <mergeCell ref="A86:E86"/>
    <mergeCell ref="AD75:AO75"/>
    <mergeCell ref="AP75:BA75"/>
    <mergeCell ref="AD71:AO71"/>
    <mergeCell ref="AP71:BA71"/>
    <mergeCell ref="AD73:AO73"/>
    <mergeCell ref="AP73:BA73"/>
    <mergeCell ref="A69:AC69"/>
    <mergeCell ref="A70:E70"/>
    <mergeCell ref="X70:Y70"/>
    <mergeCell ref="AP68:BA68"/>
    <mergeCell ref="X78:Y78"/>
    <mergeCell ref="Z78:AC78"/>
    <mergeCell ref="AD66:AO66"/>
    <mergeCell ref="F85:W85"/>
    <mergeCell ref="X66:Y66"/>
    <mergeCell ref="Z117:AC117"/>
    <mergeCell ref="AD117:AO117"/>
    <mergeCell ref="Z102:AC102"/>
    <mergeCell ref="Z116:AC116"/>
    <mergeCell ref="AP109:BA109"/>
    <mergeCell ref="AP113:BA113"/>
    <mergeCell ref="AD114:AO114"/>
    <mergeCell ref="X116:Y116"/>
    <mergeCell ref="X110:Y110"/>
    <mergeCell ref="A108:E108"/>
    <mergeCell ref="A110:E110"/>
    <mergeCell ref="AP92:BA92"/>
    <mergeCell ref="AD77:AO77"/>
    <mergeCell ref="F102:W102"/>
    <mergeCell ref="X112:Y112"/>
    <mergeCell ref="A82:E82"/>
    <mergeCell ref="A90:E90"/>
    <mergeCell ref="Z77:AC77"/>
    <mergeCell ref="AD92:AO92"/>
    <mergeCell ref="AD99:BA99"/>
    <mergeCell ref="AP97:BA97"/>
    <mergeCell ref="Z80:AC80"/>
    <mergeCell ref="F77:W77"/>
    <mergeCell ref="AP88:BA88"/>
    <mergeCell ref="AD85:BA85"/>
    <mergeCell ref="AP78:BA78"/>
    <mergeCell ref="A79:E79"/>
    <mergeCell ref="AP81:BA81"/>
    <mergeCell ref="A103:E103"/>
    <mergeCell ref="F103:W103"/>
    <mergeCell ref="AD47:AK47"/>
    <mergeCell ref="AL47:AS47"/>
    <mergeCell ref="AD48:AK48"/>
    <mergeCell ref="AT48:BA48"/>
    <mergeCell ref="AP58:BA58"/>
    <mergeCell ref="F56:W56"/>
    <mergeCell ref="AD103:AO103"/>
    <mergeCell ref="AP103:BA103"/>
    <mergeCell ref="F105:W105"/>
    <mergeCell ref="AP105:BA105"/>
    <mergeCell ref="AD104:AO104"/>
    <mergeCell ref="X102:Y102"/>
    <mergeCell ref="A101:AC101"/>
    <mergeCell ref="A104:AC104"/>
    <mergeCell ref="A71:AC71"/>
    <mergeCell ref="F72:W72"/>
    <mergeCell ref="A73:E73"/>
    <mergeCell ref="F73:W73"/>
    <mergeCell ref="F82:W82"/>
    <mergeCell ref="X82:Y82"/>
    <mergeCell ref="Z82:AC82"/>
    <mergeCell ref="Z62:AC62"/>
    <mergeCell ref="Z67:AC67"/>
    <mergeCell ref="AD67:AO67"/>
    <mergeCell ref="AD74:AO74"/>
    <mergeCell ref="F70:W70"/>
    <mergeCell ref="A63:AC63"/>
    <mergeCell ref="A66:E66"/>
    <mergeCell ref="AD76:AO76"/>
    <mergeCell ref="Z73:AC73"/>
    <mergeCell ref="Z42:AC42"/>
    <mergeCell ref="AD44:AK44"/>
    <mergeCell ref="AL44:AS44"/>
    <mergeCell ref="A77:E77"/>
    <mergeCell ref="X85:Y85"/>
    <mergeCell ref="Z85:AC85"/>
    <mergeCell ref="A87:E87"/>
    <mergeCell ref="F87:W87"/>
    <mergeCell ref="AD87:AO87"/>
    <mergeCell ref="X90:Y90"/>
    <mergeCell ref="Z90:AC90"/>
    <mergeCell ref="Z55:AC55"/>
    <mergeCell ref="AL52:AS52"/>
    <mergeCell ref="AT52:BA52"/>
    <mergeCell ref="A44:E44"/>
    <mergeCell ref="AD90:AO90"/>
    <mergeCell ref="AD72:AO72"/>
    <mergeCell ref="AP72:BA72"/>
    <mergeCell ref="A53:E53"/>
    <mergeCell ref="F53:W53"/>
    <mergeCell ref="X54:Y54"/>
    <mergeCell ref="AL51:AS51"/>
    <mergeCell ref="AT51:BA51"/>
    <mergeCell ref="AL49:AS49"/>
    <mergeCell ref="Z49:AC49"/>
    <mergeCell ref="Z59:AC59"/>
    <mergeCell ref="AD62:AO62"/>
    <mergeCell ref="X62:Y62"/>
    <mergeCell ref="Z50:AC50"/>
    <mergeCell ref="X42:Y42"/>
    <mergeCell ref="Z43:AC43"/>
    <mergeCell ref="Z48:AC48"/>
    <mergeCell ref="A262:E262"/>
    <mergeCell ref="AT216:BA216"/>
    <mergeCell ref="F209:W209"/>
    <mergeCell ref="Z219:AC219"/>
    <mergeCell ref="A222:E222"/>
    <mergeCell ref="Z214:AC214"/>
    <mergeCell ref="X217:Y217"/>
    <mergeCell ref="AV228:BA228"/>
    <mergeCell ref="A170:AC170"/>
    <mergeCell ref="A169:E169"/>
    <mergeCell ref="X117:Y117"/>
    <mergeCell ref="AL50:AS50"/>
    <mergeCell ref="X44:Y44"/>
    <mergeCell ref="A37:E37"/>
    <mergeCell ref="F37:W37"/>
    <mergeCell ref="AD32:AK32"/>
    <mergeCell ref="A18:AC18"/>
    <mergeCell ref="A19:E19"/>
    <mergeCell ref="F19:W19"/>
    <mergeCell ref="X19:Y19"/>
    <mergeCell ref="Z19:AC19"/>
    <mergeCell ref="A20:E20"/>
    <mergeCell ref="F20:W20"/>
    <mergeCell ref="X20:Y20"/>
    <mergeCell ref="Z20:AC20"/>
    <mergeCell ref="A56:E56"/>
    <mergeCell ref="X41:Y41"/>
    <mergeCell ref="Z41:AC41"/>
    <mergeCell ref="A36:E36"/>
    <mergeCell ref="F36:W36"/>
    <mergeCell ref="X36:Y36"/>
    <mergeCell ref="X32:Y32"/>
    <mergeCell ref="Z32:AC32"/>
    <mergeCell ref="X33:Y33"/>
    <mergeCell ref="Z33:AC33"/>
    <mergeCell ref="F54:W54"/>
    <mergeCell ref="A55:E55"/>
    <mergeCell ref="F55:W55"/>
    <mergeCell ref="A42:E42"/>
    <mergeCell ref="F42:W42"/>
    <mergeCell ref="A30:AC30"/>
    <mergeCell ref="Z44:AC44"/>
    <mergeCell ref="A47:AC47"/>
    <mergeCell ref="X50:Y50"/>
    <mergeCell ref="BJ31:BM31"/>
    <mergeCell ref="BN31:BQ31"/>
    <mergeCell ref="Z37:AC37"/>
    <mergeCell ref="BF33:BI33"/>
    <mergeCell ref="BJ33:BM33"/>
    <mergeCell ref="A32:E32"/>
    <mergeCell ref="F32:W32"/>
    <mergeCell ref="A31:E31"/>
    <mergeCell ref="F31:W31"/>
    <mergeCell ref="A34:AC34"/>
    <mergeCell ref="A35:E35"/>
    <mergeCell ref="F35:W35"/>
    <mergeCell ref="X35:Y35"/>
    <mergeCell ref="Z35:AC35"/>
    <mergeCell ref="X31:Y31"/>
    <mergeCell ref="Z31:AC31"/>
    <mergeCell ref="AD34:AK34"/>
    <mergeCell ref="BJ32:BM32"/>
    <mergeCell ref="BN32:BQ32"/>
    <mergeCell ref="A33:E33"/>
    <mergeCell ref="F33:W33"/>
    <mergeCell ref="AL36:AS36"/>
    <mergeCell ref="AD36:AK36"/>
    <mergeCell ref="BF31:BI31"/>
    <mergeCell ref="A23:E23"/>
    <mergeCell ref="F23:W23"/>
    <mergeCell ref="X23:Y23"/>
    <mergeCell ref="Z23:AC23"/>
    <mergeCell ref="A24:E24"/>
    <mergeCell ref="AT24:BA24"/>
    <mergeCell ref="AD25:AK25"/>
    <mergeCell ref="AL25:AS25"/>
    <mergeCell ref="AT25:BA25"/>
    <mergeCell ref="AD30:AK30"/>
    <mergeCell ref="AL30:AS30"/>
    <mergeCell ref="AT30:BA30"/>
    <mergeCell ref="BN33:BQ33"/>
    <mergeCell ref="AL34:AS34"/>
    <mergeCell ref="AT34:BA34"/>
    <mergeCell ref="AD35:AK35"/>
    <mergeCell ref="AL35:AS35"/>
    <mergeCell ref="AT35:BA35"/>
    <mergeCell ref="AD33:AK33"/>
    <mergeCell ref="AL33:AS33"/>
    <mergeCell ref="AT33:BA33"/>
    <mergeCell ref="A27:E27"/>
    <mergeCell ref="F27:W27"/>
    <mergeCell ref="A26:E26"/>
    <mergeCell ref="BF32:BI32"/>
    <mergeCell ref="BN28:BQ28"/>
    <mergeCell ref="BF25:BI25"/>
    <mergeCell ref="BJ25:BM25"/>
    <mergeCell ref="BN25:BQ25"/>
    <mergeCell ref="BF29:BI29"/>
    <mergeCell ref="BJ29:BM29"/>
    <mergeCell ref="BN29:BQ29"/>
    <mergeCell ref="AV42:BA42"/>
    <mergeCell ref="AT44:BA44"/>
    <mergeCell ref="AJ42:AO42"/>
    <mergeCell ref="AD40:AK40"/>
    <mergeCell ref="AP42:AU42"/>
    <mergeCell ref="A43:E43"/>
    <mergeCell ref="AD38:AK38"/>
    <mergeCell ref="AL38:AS38"/>
    <mergeCell ref="AD43:AK43"/>
    <mergeCell ref="AL43:AS43"/>
    <mergeCell ref="AT43:BA43"/>
    <mergeCell ref="X48:Y48"/>
    <mergeCell ref="F44:W44"/>
    <mergeCell ref="Z46:AC46"/>
    <mergeCell ref="AL40:AS40"/>
    <mergeCell ref="AT40:BA40"/>
    <mergeCell ref="AD41:AK41"/>
    <mergeCell ref="AL41:AS41"/>
    <mergeCell ref="AT41:BA41"/>
    <mergeCell ref="F39:W39"/>
    <mergeCell ref="AL39:AS39"/>
    <mergeCell ref="AT39:BA39"/>
    <mergeCell ref="X46:Y46"/>
    <mergeCell ref="A46:E46"/>
    <mergeCell ref="F46:W46"/>
    <mergeCell ref="A39:E39"/>
    <mergeCell ref="X39:Y39"/>
    <mergeCell ref="Z39:AC39"/>
    <mergeCell ref="AD45:BA45"/>
    <mergeCell ref="AD46:AK46"/>
    <mergeCell ref="AL46:AS46"/>
    <mergeCell ref="AT46:BA46"/>
    <mergeCell ref="AD50:AK50"/>
    <mergeCell ref="A95:E95"/>
    <mergeCell ref="A61:AC61"/>
    <mergeCell ref="AD61:AO61"/>
    <mergeCell ref="AP61:BA61"/>
    <mergeCell ref="A93:E93"/>
    <mergeCell ref="F93:W93"/>
    <mergeCell ref="AP87:BA87"/>
    <mergeCell ref="A94:E94"/>
    <mergeCell ref="AD86:AO86"/>
    <mergeCell ref="X77:Y77"/>
    <mergeCell ref="A92:AC92"/>
    <mergeCell ref="A68:E68"/>
    <mergeCell ref="AD81:AO81"/>
    <mergeCell ref="AD82:AO82"/>
    <mergeCell ref="X91:Y91"/>
    <mergeCell ref="Z91:AC91"/>
    <mergeCell ref="AP95:BA95"/>
    <mergeCell ref="F62:W62"/>
    <mergeCell ref="Z89:AC89"/>
    <mergeCell ref="AP86:BA86"/>
    <mergeCell ref="AD84:BA84"/>
    <mergeCell ref="X86:Y86"/>
    <mergeCell ref="A89:E89"/>
    <mergeCell ref="A84:E84"/>
    <mergeCell ref="F84:W84"/>
    <mergeCell ref="X84:Y84"/>
    <mergeCell ref="AD58:AO58"/>
    <mergeCell ref="AD42:AI42"/>
    <mergeCell ref="A64:E64"/>
    <mergeCell ref="A85:E85"/>
    <mergeCell ref="A78:E78"/>
    <mergeCell ref="AP77:BA77"/>
    <mergeCell ref="F75:W75"/>
    <mergeCell ref="A75:E75"/>
    <mergeCell ref="AD78:AO78"/>
    <mergeCell ref="AP62:BA62"/>
    <mergeCell ref="Z79:AC79"/>
    <mergeCell ref="AD79:AO79"/>
    <mergeCell ref="AP79:BA79"/>
    <mergeCell ref="AT36:BA36"/>
    <mergeCell ref="A54:E54"/>
    <mergeCell ref="A52:E52"/>
    <mergeCell ref="A51:E51"/>
    <mergeCell ref="A59:E59"/>
    <mergeCell ref="A60:E60"/>
    <mergeCell ref="AD55:AK55"/>
    <mergeCell ref="AL55:AS55"/>
    <mergeCell ref="AT55:BA55"/>
    <mergeCell ref="AD56:AK56"/>
    <mergeCell ref="AD52:AK52"/>
    <mergeCell ref="AD51:AK51"/>
    <mergeCell ref="X51:Y51"/>
    <mergeCell ref="AL48:AS48"/>
    <mergeCell ref="AD49:AK49"/>
    <mergeCell ref="A58:AC58"/>
    <mergeCell ref="F51:W51"/>
    <mergeCell ref="X37:Y37"/>
    <mergeCell ref="AT38:BA38"/>
    <mergeCell ref="AD39:AK39"/>
    <mergeCell ref="A318:BA318"/>
    <mergeCell ref="AP310:BA310"/>
    <mergeCell ref="AD309:AO309"/>
    <mergeCell ref="X303:Y303"/>
    <mergeCell ref="Z303:AC303"/>
    <mergeCell ref="AD310:AO310"/>
    <mergeCell ref="F121:W121"/>
    <mergeCell ref="F148:W148"/>
    <mergeCell ref="A221:E221"/>
    <mergeCell ref="F221:W221"/>
    <mergeCell ref="X221:Y221"/>
    <mergeCell ref="A226:E226"/>
    <mergeCell ref="A173:E173"/>
    <mergeCell ref="Z168:AC168"/>
    <mergeCell ref="AJ151:AO151"/>
    <mergeCell ref="AD245:BA245"/>
    <mergeCell ref="AD246:BA246"/>
    <mergeCell ref="AJ253:AO253"/>
    <mergeCell ref="AP253:AU253"/>
    <mergeCell ref="AV253:BA253"/>
    <mergeCell ref="AP252:AU252"/>
    <mergeCell ref="A250:E250"/>
    <mergeCell ref="F250:W250"/>
    <mergeCell ref="X250:Y250"/>
    <mergeCell ref="Z250:AC250"/>
    <mergeCell ref="A140:E140"/>
    <mergeCell ref="F140:W140"/>
    <mergeCell ref="Z137:AC137"/>
    <mergeCell ref="F295:W295"/>
    <mergeCell ref="A168:E168"/>
    <mergeCell ref="F168:W168"/>
    <mergeCell ref="A199:AC199"/>
    <mergeCell ref="A13:H13"/>
    <mergeCell ref="Z54:AC54"/>
    <mergeCell ref="X55:Y55"/>
    <mergeCell ref="AP108:BA108"/>
    <mergeCell ref="A106:E106"/>
    <mergeCell ref="A14:H14"/>
    <mergeCell ref="I14:AN14"/>
    <mergeCell ref="A45:AC45"/>
    <mergeCell ref="F91:W91"/>
    <mergeCell ref="AD91:AO91"/>
    <mergeCell ref="AP91:BA91"/>
    <mergeCell ref="X93:Y93"/>
    <mergeCell ref="Z93:AC93"/>
    <mergeCell ref="AD108:AO108"/>
    <mergeCell ref="AR14:BA14"/>
    <mergeCell ref="AR13:BA13"/>
    <mergeCell ref="X68:Y68"/>
    <mergeCell ref="Z68:AC68"/>
    <mergeCell ref="A105:E105"/>
    <mergeCell ref="AD31:AK31"/>
    <mergeCell ref="AL31:AS31"/>
    <mergeCell ref="AL22:AS22"/>
    <mergeCell ref="AT22:BA22"/>
    <mergeCell ref="AD23:AK23"/>
    <mergeCell ref="AL23:AS23"/>
    <mergeCell ref="AT23:BA23"/>
    <mergeCell ref="AD24:AK24"/>
    <mergeCell ref="AL24:AS24"/>
    <mergeCell ref="AT31:BA31"/>
    <mergeCell ref="AD54:AK54"/>
    <mergeCell ref="AL54:AS54"/>
    <mergeCell ref="AT54:BA54"/>
    <mergeCell ref="BQ38:CB38"/>
    <mergeCell ref="Z36:AC36"/>
    <mergeCell ref="AT32:BA32"/>
    <mergeCell ref="AD37:AK37"/>
    <mergeCell ref="AL37:AS37"/>
    <mergeCell ref="A41:E41"/>
    <mergeCell ref="F41:W41"/>
    <mergeCell ref="A12:H12"/>
    <mergeCell ref="I12:W12"/>
    <mergeCell ref="X12:AA12"/>
    <mergeCell ref="I13:Q13"/>
    <mergeCell ref="R13:W13"/>
    <mergeCell ref="X13:AN13"/>
    <mergeCell ref="BJ26:BM26"/>
    <mergeCell ref="BN26:BQ26"/>
    <mergeCell ref="AD26:AK26"/>
    <mergeCell ref="AL26:AS26"/>
    <mergeCell ref="AT26:BA26"/>
    <mergeCell ref="AO13:AQ13"/>
    <mergeCell ref="AD18:AK18"/>
    <mergeCell ref="AL18:AS18"/>
    <mergeCell ref="AT18:BA18"/>
    <mergeCell ref="AD19:AK19"/>
    <mergeCell ref="AL19:AS19"/>
    <mergeCell ref="AT19:BA19"/>
    <mergeCell ref="AD20:AK20"/>
    <mergeCell ref="AL20:AS20"/>
    <mergeCell ref="AT20:BA20"/>
    <mergeCell ref="BH35:BS35"/>
    <mergeCell ref="BT35:CE35"/>
    <mergeCell ref="BF26:BI26"/>
    <mergeCell ref="BJ28:BM28"/>
    <mergeCell ref="A22:E22"/>
    <mergeCell ref="F22:W22"/>
    <mergeCell ref="F24:W24"/>
    <mergeCell ref="X22:Y22"/>
    <mergeCell ref="AP106:BA106"/>
    <mergeCell ref="X106:Y106"/>
    <mergeCell ref="Z106:AC106"/>
    <mergeCell ref="AD106:AO106"/>
    <mergeCell ref="X103:Y103"/>
    <mergeCell ref="A25:E25"/>
    <mergeCell ref="F26:W26"/>
    <mergeCell ref="AO14:AQ14"/>
    <mergeCell ref="A28:E28"/>
    <mergeCell ref="F28:W28"/>
    <mergeCell ref="X28:Y28"/>
    <mergeCell ref="Z28:AC28"/>
    <mergeCell ref="F29:W29"/>
    <mergeCell ref="A50:E50"/>
    <mergeCell ref="F50:W50"/>
    <mergeCell ref="X43:Y43"/>
    <mergeCell ref="F43:W43"/>
    <mergeCell ref="F25:W25"/>
    <mergeCell ref="A29:E29"/>
    <mergeCell ref="F95:W95"/>
    <mergeCell ref="AD95:AO95"/>
    <mergeCell ref="Z86:AC86"/>
    <mergeCell ref="AD101:AO101"/>
    <mergeCell ref="AP101:BA101"/>
    <mergeCell ref="AP74:BA74"/>
    <mergeCell ref="AD68:AO68"/>
    <mergeCell ref="X75:Y75"/>
    <mergeCell ref="Z75:AC75"/>
    <mergeCell ref="AB12:BA12"/>
    <mergeCell ref="O2:BA2"/>
    <mergeCell ref="AD263:AI263"/>
    <mergeCell ref="AP263:AU263"/>
    <mergeCell ref="Z112:AC112"/>
    <mergeCell ref="X113:Y113"/>
    <mergeCell ref="Z113:AC113"/>
    <mergeCell ref="X114:Y114"/>
    <mergeCell ref="Z114:AC114"/>
    <mergeCell ref="Z51:AC51"/>
    <mergeCell ref="X52:Y52"/>
    <mergeCell ref="Z52:AC52"/>
    <mergeCell ref="X53:Y53"/>
    <mergeCell ref="Z53:AC53"/>
    <mergeCell ref="F214:W214"/>
    <mergeCell ref="X226:Y226"/>
    <mergeCell ref="Z226:AC226"/>
    <mergeCell ref="AD225:AI225"/>
    <mergeCell ref="AJ225:AO225"/>
    <mergeCell ref="O3:BA3"/>
    <mergeCell ref="O5:BA5"/>
    <mergeCell ref="O6:BA6"/>
    <mergeCell ref="O7:BA7"/>
    <mergeCell ref="P4:W4"/>
    <mergeCell ref="Y4:AG4"/>
    <mergeCell ref="AI4:AQ4"/>
    <mergeCell ref="AS4:BA4"/>
    <mergeCell ref="O8:BA8"/>
    <mergeCell ref="P9:AC9"/>
    <mergeCell ref="AD9:BA9"/>
    <mergeCell ref="AD194:AK194"/>
    <mergeCell ref="AL194:AS194"/>
    <mergeCell ref="AD22:AK22"/>
    <mergeCell ref="Z56:AC56"/>
    <mergeCell ref="A91:E91"/>
    <mergeCell ref="AL32:AS32"/>
    <mergeCell ref="AD241:BA241"/>
    <mergeCell ref="AD240:BA240"/>
    <mergeCell ref="AP237:AU237"/>
    <mergeCell ref="Z239:AC239"/>
    <mergeCell ref="A240:E240"/>
    <mergeCell ref="A206:AC206"/>
    <mergeCell ref="AD206:BA206"/>
    <mergeCell ref="A224:E224"/>
    <mergeCell ref="F224:W224"/>
    <mergeCell ref="F225:W225"/>
    <mergeCell ref="X225:Y225"/>
    <mergeCell ref="Z225:AC225"/>
    <mergeCell ref="AD223:BA223"/>
    <mergeCell ref="AD224:BA224"/>
    <mergeCell ref="A229:E229"/>
    <mergeCell ref="F229:W229"/>
    <mergeCell ref="X229:Y229"/>
    <mergeCell ref="AV229:BA229"/>
    <mergeCell ref="AT214:BA214"/>
    <mergeCell ref="A126:AC126"/>
    <mergeCell ref="X198:Y198"/>
    <mergeCell ref="Z198:AC198"/>
    <mergeCell ref="X200:Y200"/>
    <mergeCell ref="Z200:AC200"/>
    <mergeCell ref="Z169:AC169"/>
    <mergeCell ref="F222:W222"/>
    <mergeCell ref="A194:E194"/>
    <mergeCell ref="A216:AC216"/>
    <mergeCell ref="AD119:AO119"/>
    <mergeCell ref="F110:W110"/>
    <mergeCell ref="A109:AC109"/>
    <mergeCell ref="AD109:AO109"/>
    <mergeCell ref="Z215:AC215"/>
    <mergeCell ref="A220:AC220"/>
    <mergeCell ref="AL213:AS213"/>
    <mergeCell ref="AD89:AO89"/>
    <mergeCell ref="Z103:AC103"/>
    <mergeCell ref="AP118:BA118"/>
    <mergeCell ref="Z108:AC108"/>
    <mergeCell ref="A129:E129"/>
    <mergeCell ref="F129:W129"/>
    <mergeCell ref="A128:E128"/>
    <mergeCell ref="Z119:AC119"/>
    <mergeCell ref="A111:AC111"/>
    <mergeCell ref="AD111:AO111"/>
    <mergeCell ref="AP111:BA111"/>
    <mergeCell ref="A127:E127"/>
    <mergeCell ref="X105:AC105"/>
    <mergeCell ref="AD105:AO105"/>
    <mergeCell ref="A97:E97"/>
    <mergeCell ref="F97:W97"/>
    <mergeCell ref="AD97:AO97"/>
    <mergeCell ref="AD102:AO102"/>
    <mergeCell ref="AP102:BA102"/>
    <mergeCell ref="Z97:AC97"/>
    <mergeCell ref="AD94:AO94"/>
    <mergeCell ref="AD107:AO107"/>
    <mergeCell ref="AP107:BA107"/>
    <mergeCell ref="A107:E107"/>
    <mergeCell ref="F107:W107"/>
    <mergeCell ref="A251:E251"/>
    <mergeCell ref="F251:W251"/>
    <mergeCell ref="X251:Y251"/>
    <mergeCell ref="Z251:AC251"/>
    <mergeCell ref="AD251:AI251"/>
    <mergeCell ref="AJ251:AO251"/>
    <mergeCell ref="AP251:AU251"/>
    <mergeCell ref="AV251:BA251"/>
    <mergeCell ref="A252:E252"/>
    <mergeCell ref="F252:W252"/>
    <mergeCell ref="X252:Y252"/>
    <mergeCell ref="Z252:AC252"/>
    <mergeCell ref="AD252:AI252"/>
    <mergeCell ref="AJ252:AO252"/>
    <mergeCell ref="A254:E254"/>
    <mergeCell ref="F254:W254"/>
    <mergeCell ref="X254:Y254"/>
    <mergeCell ref="Z254:AC254"/>
    <mergeCell ref="AP254:AU254"/>
    <mergeCell ref="AV254:BA254"/>
    <mergeCell ref="AV252:BA252"/>
    <mergeCell ref="BJ108:BM108"/>
    <mergeCell ref="AP143:AU143"/>
    <mergeCell ref="AD160:AO160"/>
    <mergeCell ref="AP160:BA160"/>
    <mergeCell ref="F128:W128"/>
    <mergeCell ref="X128:Y128"/>
    <mergeCell ref="Z128:AC128"/>
    <mergeCell ref="AD167:AK167"/>
    <mergeCell ref="AL167:AS167"/>
    <mergeCell ref="AT167:BA167"/>
    <mergeCell ref="AD168:AK168"/>
    <mergeCell ref="AL168:AS168"/>
    <mergeCell ref="AT168:BA168"/>
    <mergeCell ref="AJ231:AO231"/>
    <mergeCell ref="AP229:AU229"/>
    <mergeCell ref="F215:W215"/>
    <mergeCell ref="X215:Y215"/>
    <mergeCell ref="F219:W219"/>
    <mergeCell ref="AP225:AU225"/>
    <mergeCell ref="AV225:BA225"/>
    <mergeCell ref="F127:W127"/>
    <mergeCell ref="X127:Y127"/>
    <mergeCell ref="Z127:AC127"/>
    <mergeCell ref="A120:AC120"/>
    <mergeCell ref="A125:E125"/>
    <mergeCell ref="F125:W125"/>
    <mergeCell ref="AD118:AO118"/>
    <mergeCell ref="X108:Y108"/>
    <mergeCell ref="AD112:AO112"/>
    <mergeCell ref="Z110:AC110"/>
    <mergeCell ref="AD116:AO116"/>
    <mergeCell ref="F117:W117"/>
    <mergeCell ref="BN108:BQ108"/>
    <mergeCell ref="X107:Y107"/>
    <mergeCell ref="AD80:AO80"/>
    <mergeCell ref="AP80:BA80"/>
    <mergeCell ref="BR106:BU106"/>
    <mergeCell ref="BV106:BY106"/>
    <mergeCell ref="BF107:BI107"/>
    <mergeCell ref="BJ107:BM107"/>
    <mergeCell ref="BN107:BQ107"/>
    <mergeCell ref="BR107:BU107"/>
    <mergeCell ref="BV107:BY107"/>
    <mergeCell ref="Z107:AC107"/>
    <mergeCell ref="BF106:BI106"/>
    <mergeCell ref="BJ106:BM106"/>
    <mergeCell ref="BN106:BQ106"/>
    <mergeCell ref="X95:Y95"/>
    <mergeCell ref="X94:Y94"/>
    <mergeCell ref="Z94:AC94"/>
    <mergeCell ref="Z95:AC95"/>
    <mergeCell ref="AP90:BA90"/>
    <mergeCell ref="AP82:BA82"/>
    <mergeCell ref="A83:AC83"/>
    <mergeCell ref="AP94:BA94"/>
    <mergeCell ref="A96:E96"/>
    <mergeCell ref="F96:W96"/>
    <mergeCell ref="AD96:AO96"/>
    <mergeCell ref="AP96:BA96"/>
    <mergeCell ref="X96:Y96"/>
    <mergeCell ref="Z96:AC96"/>
    <mergeCell ref="X97:Y97"/>
    <mergeCell ref="AD93:AO93"/>
    <mergeCell ref="F108:W108"/>
    <mergeCell ref="AD21:AK21"/>
    <mergeCell ref="AL21:AS21"/>
    <mergeCell ref="AT21:BA21"/>
    <mergeCell ref="Z22:AC22"/>
    <mergeCell ref="X49:Y49"/>
    <mergeCell ref="AD316:BA316"/>
    <mergeCell ref="AT37:BA37"/>
    <mergeCell ref="AD147:AO147"/>
    <mergeCell ref="AP147:BA147"/>
    <mergeCell ref="AD148:AO148"/>
    <mergeCell ref="AL56:AS56"/>
    <mergeCell ref="AT56:BA56"/>
    <mergeCell ref="AD57:AK57"/>
    <mergeCell ref="AL57:AS57"/>
    <mergeCell ref="AT57:BA57"/>
    <mergeCell ref="AT47:BA47"/>
    <mergeCell ref="AT49:BA49"/>
    <mergeCell ref="AT50:BA50"/>
    <mergeCell ref="AD53:AK53"/>
    <mergeCell ref="AL53:AS53"/>
    <mergeCell ref="AT53:BA53"/>
    <mergeCell ref="A248:AC248"/>
    <mergeCell ref="Z247:AC247"/>
    <mergeCell ref="AD247:AI247"/>
    <mergeCell ref="AJ247:AO247"/>
    <mergeCell ref="AP247:AU247"/>
    <mergeCell ref="AV247:BA247"/>
    <mergeCell ref="A242:E242"/>
    <mergeCell ref="F244:W244"/>
    <mergeCell ref="X244:Y244"/>
    <mergeCell ref="X240:Y240"/>
    <mergeCell ref="Z240:AC240"/>
    <mergeCell ref="AL28:AS28"/>
    <mergeCell ref="AT28:BA28"/>
    <mergeCell ref="AD29:AK29"/>
    <mergeCell ref="AL29:AS29"/>
    <mergeCell ref="AT29:BA29"/>
    <mergeCell ref="BF108:BI108"/>
    <mergeCell ref="A241:E241"/>
    <mergeCell ref="F241:W241"/>
    <mergeCell ref="X241:Y241"/>
    <mergeCell ref="Z244:AC244"/>
    <mergeCell ref="A245:E245"/>
    <mergeCell ref="F245:W245"/>
    <mergeCell ref="X245:Y245"/>
    <mergeCell ref="Z245:AC245"/>
    <mergeCell ref="AD242:BA242"/>
    <mergeCell ref="AD243:BA243"/>
    <mergeCell ref="AD244:BA244"/>
    <mergeCell ref="AD88:AO88"/>
    <mergeCell ref="F242:W242"/>
    <mergeCell ref="X242:Y242"/>
    <mergeCell ref="Z242:AC242"/>
    <mergeCell ref="A243:AC243"/>
    <mergeCell ref="A244:E244"/>
    <mergeCell ref="X168:Y168"/>
    <mergeCell ref="A217:E217"/>
    <mergeCell ref="A213:AC213"/>
    <mergeCell ref="AT194:BA194"/>
    <mergeCell ref="A121:E121"/>
    <mergeCell ref="AP89:BA89"/>
    <mergeCell ref="AP119:BA119"/>
    <mergeCell ref="A112:E112"/>
    <mergeCell ref="F112:W112"/>
    <mergeCell ref="AD248:AI248"/>
    <mergeCell ref="AJ248:AO248"/>
    <mergeCell ref="AP248:AU248"/>
    <mergeCell ref="AT157:BA157"/>
    <mergeCell ref="A123:E123"/>
    <mergeCell ref="F113:W113"/>
    <mergeCell ref="AD113:AO113"/>
    <mergeCell ref="A113:E113"/>
    <mergeCell ref="A117:E117"/>
    <mergeCell ref="A116:E116"/>
    <mergeCell ref="F116:W116"/>
    <mergeCell ref="AV144:BA144"/>
    <mergeCell ref="X121:Y121"/>
    <mergeCell ref="Z121:AC121"/>
    <mergeCell ref="AP116:BA116"/>
    <mergeCell ref="AD134:BA134"/>
    <mergeCell ref="AD135:BA135"/>
    <mergeCell ref="X123:Y123"/>
    <mergeCell ref="Z123:AC123"/>
    <mergeCell ref="F133:W133"/>
    <mergeCell ref="Z150:AC150"/>
    <mergeCell ref="AP151:AU151"/>
    <mergeCell ref="AV151:BA151"/>
    <mergeCell ref="AV142:BA142"/>
    <mergeCell ref="A246:E246"/>
    <mergeCell ref="F246:W246"/>
    <mergeCell ref="X246:Y246"/>
    <mergeCell ref="Z246:AC246"/>
    <mergeCell ref="A247:E247"/>
    <mergeCell ref="F247:W247"/>
    <mergeCell ref="X247:Y247"/>
    <mergeCell ref="AP200:BA200"/>
    <mergeCell ref="A234:E234"/>
    <mergeCell ref="F234:W234"/>
    <mergeCell ref="X234:Y234"/>
    <mergeCell ref="Z234:AC234"/>
    <mergeCell ref="AD234:AI234"/>
    <mergeCell ref="AJ234:AO234"/>
    <mergeCell ref="AP234:AU234"/>
    <mergeCell ref="AJ232:AO232"/>
    <mergeCell ref="AP232:AU232"/>
    <mergeCell ref="AV232:BA232"/>
    <mergeCell ref="Z237:AC237"/>
    <mergeCell ref="AD188:BA188"/>
    <mergeCell ref="X214:Y214"/>
    <mergeCell ref="AD131:AI131"/>
    <mergeCell ref="AJ131:AO131"/>
    <mergeCell ref="AP131:AU131"/>
    <mergeCell ref="AV131:BA131"/>
    <mergeCell ref="F212:W212"/>
    <mergeCell ref="Z217:AC217"/>
    <mergeCell ref="AL220:AS220"/>
    <mergeCell ref="AT220:BA220"/>
    <mergeCell ref="AD213:AK213"/>
    <mergeCell ref="AD198:AI198"/>
    <mergeCell ref="AD185:AO185"/>
    <mergeCell ref="A208:AC208"/>
    <mergeCell ref="AD208:BA208"/>
    <mergeCell ref="A210:BA210"/>
    <mergeCell ref="AD221:AK221"/>
    <mergeCell ref="AD163:AO163"/>
    <mergeCell ref="F207:W207"/>
    <mergeCell ref="AD166:AK166"/>
    <mergeCell ref="AL166:AS166"/>
    <mergeCell ref="A214:E214"/>
    <mergeCell ref="AL214:AS214"/>
    <mergeCell ref="AT215:BA215"/>
    <mergeCell ref="Z229:AC229"/>
    <mergeCell ref="AD238:BA238"/>
    <mergeCell ref="AD239:BA239"/>
    <mergeCell ref="AD200:AO200"/>
    <mergeCell ref="AD204:BA204"/>
    <mergeCell ref="Z207:AC207"/>
    <mergeCell ref="AJ229:AO229"/>
    <mergeCell ref="A223:AC223"/>
    <mergeCell ref="AD215:AK215"/>
    <mergeCell ref="AD212:BA212"/>
    <mergeCell ref="A209:E209"/>
    <mergeCell ref="AL221:AS221"/>
    <mergeCell ref="AT221:BA221"/>
    <mergeCell ref="AL216:AS216"/>
    <mergeCell ref="AD209:BA209"/>
    <mergeCell ref="A236:E236"/>
    <mergeCell ref="F236:W236"/>
    <mergeCell ref="X236:Y236"/>
    <mergeCell ref="Z236:AC236"/>
    <mergeCell ref="AD236:AI236"/>
    <mergeCell ref="A237:E237"/>
    <mergeCell ref="F237:W237"/>
    <mergeCell ref="X237:Y237"/>
    <mergeCell ref="A235:E235"/>
    <mergeCell ref="F235:W235"/>
    <mergeCell ref="X235:Y235"/>
    <mergeCell ref="Z235:AC235"/>
    <mergeCell ref="AD235:AI235"/>
    <mergeCell ref="AJ235:AO235"/>
    <mergeCell ref="F269:W269"/>
    <mergeCell ref="X269:Y269"/>
    <mergeCell ref="Z269:AC269"/>
    <mergeCell ref="AD269:AI269"/>
    <mergeCell ref="AJ269:AO269"/>
    <mergeCell ref="AP269:AU269"/>
    <mergeCell ref="AV269:BA269"/>
    <mergeCell ref="A270:AC270"/>
    <mergeCell ref="AD270:AI270"/>
    <mergeCell ref="AJ270:AO270"/>
    <mergeCell ref="AP270:AU270"/>
    <mergeCell ref="AV270:BA270"/>
    <mergeCell ref="A271:E271"/>
    <mergeCell ref="F271:W271"/>
    <mergeCell ref="X271:Y271"/>
    <mergeCell ref="Z271:AC271"/>
    <mergeCell ref="A231:E231"/>
    <mergeCell ref="X231:Y231"/>
    <mergeCell ref="AV231:BA231"/>
    <mergeCell ref="F240:W240"/>
    <mergeCell ref="AJ237:AO237"/>
    <mergeCell ref="AD237:AI237"/>
    <mergeCell ref="A239:E239"/>
    <mergeCell ref="F231:W231"/>
    <mergeCell ref="A232:E232"/>
    <mergeCell ref="AJ236:AO236"/>
    <mergeCell ref="AP236:AU236"/>
    <mergeCell ref="AV236:BA236"/>
    <mergeCell ref="AV237:BA237"/>
    <mergeCell ref="Z241:AC241"/>
    <mergeCell ref="AP235:AU235"/>
    <mergeCell ref="AV235:BA235"/>
    <mergeCell ref="BQ68:BU68"/>
    <mergeCell ref="BV68:BZ68"/>
    <mergeCell ref="CA68:CD68"/>
    <mergeCell ref="CE68:CI68"/>
    <mergeCell ref="CJ68:CN68"/>
    <mergeCell ref="BQ69:CB69"/>
    <mergeCell ref="CC69:CN69"/>
    <mergeCell ref="BQ70:CB70"/>
    <mergeCell ref="CC70:CN70"/>
    <mergeCell ref="BP122:BW122"/>
    <mergeCell ref="BX122:CE122"/>
    <mergeCell ref="AD150:BA150"/>
    <mergeCell ref="F239:W239"/>
    <mergeCell ref="X239:Y239"/>
    <mergeCell ref="A238:AC238"/>
    <mergeCell ref="F200:W200"/>
    <mergeCell ref="F232:W232"/>
    <mergeCell ref="X232:Y232"/>
    <mergeCell ref="Z232:AC232"/>
    <mergeCell ref="AD232:AI232"/>
    <mergeCell ref="AD233:AI233"/>
    <mergeCell ref="AJ233:AO233"/>
    <mergeCell ref="AP233:AU233"/>
    <mergeCell ref="AV233:BA233"/>
    <mergeCell ref="AV234:BA234"/>
    <mergeCell ref="F226:W226"/>
    <mergeCell ref="A233:AC233"/>
    <mergeCell ref="AD124:AI124"/>
    <mergeCell ref="AJ124:AO124"/>
    <mergeCell ref="AP124:AU124"/>
    <mergeCell ref="AP104:BA104"/>
    <mergeCell ref="AP110:BA110"/>
    <mergeCell ref="AD271:AI271"/>
    <mergeCell ref="AJ271:AO271"/>
    <mergeCell ref="AP271:AU271"/>
    <mergeCell ref="AV271:BA271"/>
    <mergeCell ref="AP231:AU231"/>
    <mergeCell ref="AD110:AO110"/>
    <mergeCell ref="AP255:AU255"/>
    <mergeCell ref="AV255:BA255"/>
    <mergeCell ref="AP250:AU250"/>
    <mergeCell ref="AV250:BA250"/>
    <mergeCell ref="AP256:AU256"/>
    <mergeCell ref="AV256:BA256"/>
    <mergeCell ref="AD250:AI250"/>
    <mergeCell ref="AJ250:AO250"/>
    <mergeCell ref="AP249:AU249"/>
    <mergeCell ref="AV249:BA249"/>
    <mergeCell ref="AV248:BA248"/>
    <mergeCell ref="AD256:AI256"/>
    <mergeCell ref="AJ256:AO256"/>
    <mergeCell ref="AP163:BA163"/>
    <mergeCell ref="AD164:AO164"/>
    <mergeCell ref="AP164:BA164"/>
    <mergeCell ref="AV227:BA227"/>
    <mergeCell ref="AP117:BA117"/>
    <mergeCell ref="AP112:BA112"/>
    <mergeCell ref="AP114:BA114"/>
    <mergeCell ref="AL215:AS215"/>
    <mergeCell ref="AD258:AK258"/>
    <mergeCell ref="AV124:BA124"/>
    <mergeCell ref="AD125:AI125"/>
    <mergeCell ref="AJ125:AO125"/>
    <mergeCell ref="AP125:AU125"/>
    <mergeCell ref="AU1:BA1"/>
    <mergeCell ref="BB122:BF122"/>
    <mergeCell ref="BG122:BK122"/>
    <mergeCell ref="BL122:BO122"/>
    <mergeCell ref="AD126:AK126"/>
    <mergeCell ref="AL126:AS126"/>
    <mergeCell ref="AT126:BA126"/>
    <mergeCell ref="AD127:AK127"/>
    <mergeCell ref="AL127:AS127"/>
    <mergeCell ref="AT127:BA127"/>
    <mergeCell ref="AD128:AK128"/>
    <mergeCell ref="AL128:AS128"/>
    <mergeCell ref="AT128:BA128"/>
    <mergeCell ref="AD129:AK129"/>
    <mergeCell ref="AL129:AS129"/>
    <mergeCell ref="AT129:BA129"/>
    <mergeCell ref="AD130:AI130"/>
    <mergeCell ref="AJ130:AO130"/>
    <mergeCell ref="AP130:AU130"/>
    <mergeCell ref="AV130:BA130"/>
    <mergeCell ref="AD120:AK120"/>
    <mergeCell ref="AL120:AS120"/>
    <mergeCell ref="AT120:BA120"/>
    <mergeCell ref="AD121:AK121"/>
    <mergeCell ref="AL121:AS121"/>
    <mergeCell ref="AT121:BA121"/>
    <mergeCell ref="AV125:BA125"/>
    <mergeCell ref="BF28:BI28"/>
    <mergeCell ref="AD27:AK27"/>
    <mergeCell ref="AL27:AS27"/>
    <mergeCell ref="AT27:BA27"/>
    <mergeCell ref="AD28:AK28"/>
    <mergeCell ref="AD201:AK201"/>
    <mergeCell ref="AL201:AS201"/>
    <mergeCell ref="AT201:BA201"/>
    <mergeCell ref="AD202:AK202"/>
    <mergeCell ref="AL202:AS202"/>
    <mergeCell ref="AT202:BA202"/>
    <mergeCell ref="AD122:AI122"/>
    <mergeCell ref="AJ122:AO122"/>
    <mergeCell ref="AP122:AU122"/>
    <mergeCell ref="AV122:BA122"/>
    <mergeCell ref="AD123:AI123"/>
    <mergeCell ref="AJ123:AO123"/>
    <mergeCell ref="AP123:AU123"/>
    <mergeCell ref="AV123:BA123"/>
    <mergeCell ref="A132:AC132"/>
    <mergeCell ref="AD132:AK132"/>
    <mergeCell ref="AL132:AS132"/>
    <mergeCell ref="AT132:BA132"/>
    <mergeCell ref="AD133:AK133"/>
    <mergeCell ref="AL133:AS133"/>
    <mergeCell ref="AT133:BA133"/>
    <mergeCell ref="A124:AC124"/>
    <mergeCell ref="AT166:BA166"/>
    <mergeCell ref="AD191:BA191"/>
    <mergeCell ref="AL158:AS158"/>
    <mergeCell ref="AP198:AU198"/>
    <mergeCell ref="AV198:BA198"/>
    <mergeCell ref="A202:E202"/>
    <mergeCell ref="F202:W202"/>
    <mergeCell ref="X202:Y202"/>
    <mergeCell ref="Z202:AC202"/>
    <mergeCell ref="AD154:AI154"/>
  </mergeCells>
  <phoneticPr fontId="32" type="noConversion"/>
  <dataValidations count="14">
    <dataValidation type="whole" allowBlank="1" showInputMessage="1" showErrorMessage="1" prompt="Ingresa cant. de atados deseados" sqref="AD155:BA155 AD273:BA273 AD188 AD286:BA286 AD181:BA181 AD146:BA146 AD142:BA142 AD183:BA183 AD283:BA283 AD297:BA299 AD190:BA190 AD84:BA84 AD123:BA123 AD269:BA269 AD125:BA125 AD131:BA131" xr:uid="{00000000-0002-0000-0000-000000000000}">
      <formula1>0</formula1>
      <formula2>1000</formula2>
    </dataValidation>
    <dataValidation allowBlank="1" showInputMessage="1" showErrorMessage="1" prompt="Razón Social a la que se va a facturar" sqref="I12:W12" xr:uid="{00000000-0002-0000-0000-000001000000}"/>
    <dataValidation type="whole" allowBlank="1" showInputMessage="1" showErrorMessage="1" prompt="Ingresa cant. de cajas deseadas" sqref="AD171:BA171 AD219:BA219 AD202:BA202 BQ69:CN70 AD62:BA62 AD116:BA116 AD59:BA60 AD153:BA153 AD144:BA144 AD127:BA129 AD194:BA194 AD207:BA207 AD209:BA209 AD316:BA316 AD39:BA41 AD288:BA288 AD158:BA159 AD292:BA292 AD312:BA312 AD43:BA44 AD217:BA217 AD35:BA37 AD221:BA222 AD258:BA259 AD224:BA224 AD244:BA244 AD290 AD314:BA314 AD168:BA169 AD150 AD121:BA121 AD133:BA133" xr:uid="{00000000-0002-0000-0000-000002000000}">
      <formula1>0</formula1>
      <formula2>1000</formula2>
    </dataValidation>
    <dataValidation type="whole" allowBlank="1" showInputMessage="1" showErrorMessage="1" prompt="Ingresa cant. de bolsas deseadas" sqref="AD254:BA256 AD119:BA119 AD234:BA237 AD75:BA82 AD85:BA85 AD239:BA242 AD225:BA227 AD264:BA264 AD266:BA266 AD301:BA302 AD246:BA247 AD276:BA276 AD249:BA252 AD229:BA232 AD66:BA67 AD64" xr:uid="{00000000-0002-0000-0000-000003000000}">
      <formula1>0</formula1>
      <formula2>1000</formula2>
    </dataValidation>
    <dataValidation type="whole" allowBlank="1" showInputMessage="1" showErrorMessage="1" prompt="Ingresa cant. de pzas. deseadas" sqref="AD72:BA73 AD280:BA280 AD68:BA68 AD31:BA33 AD86:BA87 AD89:BA91 AD135:AD137 AD102:BA103 AD106:BA108 AD110:BA110 AD112:BA114 AD93:BA97 AD303:BA310 AD166:BA166 AD70 BE172:CB172 AD175:BA175 AD195:BA195 AD192:BA192 AD200:BA200 AD278:BA278 AD299:BA299 AD50:BA57 AD24:BA29 AD162:BA162" xr:uid="{00000000-0002-0000-0000-000004000000}">
      <formula1>0</formula1>
      <formula2>10000</formula2>
    </dataValidation>
    <dataValidation type="whole" allowBlank="1" showInputMessage="1" showErrorMessage="1" prompt="Ingresa cant. de blisters deseados" sqref="AD197:BA198 AD117:BA117 AP42 AV42 AD42:AJ42 AD214:BA215" xr:uid="{00000000-0002-0000-0000-000005000000}">
      <formula1>0</formula1>
      <formula2>1000</formula2>
    </dataValidation>
    <dataValidation type="whole" allowBlank="1" showInputMessage="1" showErrorMessage="1" prompt="Ingresa cant. de bultos deseados" sqref="AD148:BA148" xr:uid="{00000000-0002-0000-0000-000006000000}">
      <formula1>0</formula1>
      <formula2>1000</formula2>
    </dataValidation>
    <dataValidation allowBlank="1" showInputMessage="1" showErrorMessage="1" prompt="Nombre de la persona de contacto" sqref="I14:AN14" xr:uid="{00000000-0002-0000-0000-000007000000}"/>
    <dataValidation type="whole" allowBlank="1" showInputMessage="1" showErrorMessage="1" prompt="Ingresa cant. de blisters deseadas" sqref="AD46:BA46" xr:uid="{D64D0841-33C2-4A1A-8CCA-8949F5C89FEE}">
      <formula1>0</formula1>
      <formula2>1000</formula2>
    </dataValidation>
    <dataValidation type="whole" allowBlank="1" showInputMessage="1" showErrorMessage="1" prompt="Ingresa cant. de cajas deseados" sqref="AD179:BA179" xr:uid="{BE364730-918C-44EB-84C0-8146C48C3BB4}">
      <formula1>0</formula1>
      <formula2>1000</formula2>
    </dataValidation>
    <dataValidation type="whole" allowBlank="1" showInputMessage="1" showErrorMessage="1" prompt="Ingresa cant. de atados deseadas" sqref="AD185:BA185" xr:uid="{044F2DE9-FFDF-4759-9ED1-8D5F6A78C7FD}">
      <formula1>0</formula1>
      <formula2>10000</formula2>
    </dataValidation>
    <dataValidation type="whole" allowBlank="1" showInputMessage="1" showErrorMessage="1" prompt="Ingresa cant. de bolsas deseadas" sqref="AD48:BA49 AD22:BA23" xr:uid="{98E49B61-D744-4A5D-92CD-4292905B6259}">
      <formula1>0</formula1>
      <formula2>10000</formula2>
    </dataValidation>
    <dataValidation type="whole" allowBlank="1" showInputMessage="1" showErrorMessage="1" prompt="Ingresa cant. de cajas deseadas" sqref="AD19:BA20" xr:uid="{448FF770-51F1-4078-AA6F-8583260F4B8E}">
      <formula1>0</formula1>
      <formula2>10000</formula2>
    </dataValidation>
    <dataValidation type="whole" allowBlank="1" showInputMessage="1" showErrorMessage="1" prompt="Ingresa cant. de piezas deseadas" sqref="AD177:BA177 AD173:BA173 AD271:BA271" xr:uid="{181F9E38-6D7D-4B68-A8B9-7E6892576FBC}">
      <formula1>0</formula1>
      <formula2>1000</formula2>
    </dataValidation>
  </dataValidations>
  <hyperlinks>
    <hyperlink ref="P4:W4" r:id="rId1" display="Jardinería" xr:uid="{00000000-0004-0000-0000-000000000000}"/>
    <hyperlink ref="Y4:AG4" r:id="rId2" display="Hogar" xr:uid="{00000000-0004-0000-0000-000001000000}"/>
    <hyperlink ref="AI4:AQ4" r:id="rId3" display="Ecológica" xr:uid="{00000000-0004-0000-0000-000002000000}"/>
    <hyperlink ref="AS4:BA4" r:id="rId4" display="Infantil" xr:uid="{00000000-0004-0000-0000-000003000000}"/>
    <hyperlink ref="P9" r:id="rId5" xr:uid="{00000000-0004-0000-0000-000004000000}"/>
    <hyperlink ref="AD9" r:id="rId6" xr:uid="{00000000-0004-0000-0000-000005000000}"/>
  </hyperlinks>
  <printOptions horizontalCentered="1"/>
  <pageMargins left="0.19685039370078741" right="0.19685039370078741" top="0.39370078740157483" bottom="0" header="0.31496062992125984" footer="0.23622047244094491"/>
  <pageSetup scale="76" orientation="portrait" r:id="rId7"/>
  <rowBreaks count="2" manualBreakCount="2">
    <brk id="100" max="50" man="1"/>
    <brk id="205" max="50" man="1"/>
  </rowBreaks>
  <colBreaks count="1" manualBreakCount="1">
    <brk id="53" max="1048575" man="1"/>
  </colBreaks>
  <drawing r:id="rId8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 la entrega es en la ZMG se puede llevar a domicilio, si es en otra ciudad puedes mandar tu transporte o podemos llevar la mercancía a la paquetería de tu preferencia. Consulta los mínimos de compra con tu vendedor en cada caso" xr:uid="{00000000-0002-0000-0000-000008000000}">
          <x14:formula1>
            <xm:f>Datos!$A$1:$A$3</xm:f>
          </x14:formula1>
          <xm:sqref>I13:Q13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5525"/>
  </sheetPr>
  <dimension ref="A1:BQ17"/>
  <sheetViews>
    <sheetView showGridLines="0" zoomScale="120" zoomScaleNormal="120" zoomScaleSheetLayoutView="120" workbookViewId="0">
      <selection activeCell="AJ28" sqref="AJ28"/>
    </sheetView>
  </sheetViews>
  <sheetFormatPr baseColWidth="10" defaultColWidth="1.7109375" defaultRowHeight="14.25" x14ac:dyDescent="0.2"/>
  <cols>
    <col min="1" max="3" width="1.7109375" style="1"/>
    <col min="4" max="5" width="1.7109375" style="1" customWidth="1"/>
    <col min="6" max="22" width="1.7109375" style="1"/>
    <col min="23" max="23" width="11.42578125" style="1" customWidth="1"/>
    <col min="24" max="25" width="2" style="2" customWidth="1"/>
    <col min="26" max="29" width="1.7109375" style="2"/>
    <col min="30" max="53" width="1.7109375" style="1"/>
    <col min="54" max="54" width="27" style="18" customWidth="1"/>
    <col min="55" max="60" width="1.7109375" style="1"/>
    <col min="61" max="62" width="1.7109375" style="1" customWidth="1"/>
    <col min="63" max="64" width="1.28515625" style="1" customWidth="1"/>
    <col min="65" max="65" width="1.5703125" style="1" customWidth="1"/>
    <col min="66" max="16384" width="1.7109375" style="1"/>
  </cols>
  <sheetData>
    <row r="1" spans="1:69" ht="17.25" customHeight="1" x14ac:dyDescent="0.2"/>
    <row r="2" spans="1:69" ht="17.25" customHeight="1" x14ac:dyDescent="0.2"/>
    <row r="3" spans="1:69" ht="17.25" customHeight="1" x14ac:dyDescent="0.2"/>
    <row r="4" spans="1:69" ht="12" customHeight="1" x14ac:dyDescent="0.2">
      <c r="A4" s="283" t="s">
        <v>324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3"/>
      <c r="AO4" s="283"/>
      <c r="AP4" s="283"/>
      <c r="AQ4" s="283"/>
      <c r="AR4" s="283"/>
      <c r="AS4" s="283"/>
      <c r="AT4" s="283"/>
      <c r="AU4" s="284" t="s">
        <v>328</v>
      </c>
      <c r="AV4" s="284"/>
      <c r="AW4" s="284"/>
      <c r="AX4" s="284"/>
      <c r="AY4" s="284"/>
      <c r="AZ4" s="284"/>
      <c r="BA4" s="284"/>
    </row>
    <row r="5" spans="1:69" ht="10.35" customHeight="1" x14ac:dyDescent="0.2">
      <c r="A5" s="125" t="s">
        <v>309</v>
      </c>
      <c r="B5" s="126"/>
      <c r="C5" s="126"/>
      <c r="D5" s="126"/>
      <c r="E5" s="126"/>
      <c r="F5" s="126"/>
      <c r="G5" s="126"/>
      <c r="H5" s="127"/>
      <c r="I5" s="270" t="s">
        <v>320</v>
      </c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2"/>
      <c r="X5" s="87" t="s">
        <v>0</v>
      </c>
      <c r="Y5" s="87"/>
      <c r="Z5" s="87"/>
      <c r="AA5" s="87"/>
      <c r="AB5" s="273">
        <v>44285</v>
      </c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87" t="s">
        <v>1</v>
      </c>
      <c r="AP5" s="87"/>
      <c r="AQ5" s="87"/>
      <c r="AR5" s="274" t="s">
        <v>321</v>
      </c>
      <c r="AS5" s="274"/>
      <c r="AT5" s="274"/>
      <c r="AU5" s="274"/>
      <c r="AV5" s="274"/>
      <c r="AW5" s="274"/>
      <c r="AX5" s="274"/>
      <c r="AY5" s="274"/>
      <c r="AZ5" s="274"/>
      <c r="BA5" s="274"/>
    </row>
    <row r="6" spans="1:69" ht="10.35" customHeight="1" x14ac:dyDescent="0.2">
      <c r="A6" s="125" t="s">
        <v>311</v>
      </c>
      <c r="B6" s="126"/>
      <c r="C6" s="126"/>
      <c r="D6" s="126"/>
      <c r="E6" s="126"/>
      <c r="F6" s="126"/>
      <c r="G6" s="126"/>
      <c r="H6" s="127"/>
      <c r="I6" s="270" t="s">
        <v>312</v>
      </c>
      <c r="J6" s="271"/>
      <c r="K6" s="271"/>
      <c r="L6" s="271"/>
      <c r="M6" s="271"/>
      <c r="N6" s="271"/>
      <c r="O6" s="271"/>
      <c r="P6" s="271"/>
      <c r="Q6" s="272"/>
      <c r="R6" s="275" t="str">
        <f>IFERROR(VLOOKUP($I$6,Datos!$A$1:$B$3,2,FALSE),"")</f>
        <v>NOMBRE DE PAQUETERÍA:</v>
      </c>
      <c r="S6" s="276"/>
      <c r="T6" s="276"/>
      <c r="U6" s="276"/>
      <c r="V6" s="276"/>
      <c r="W6" s="277"/>
      <c r="X6" s="268" t="s">
        <v>322</v>
      </c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87" t="s">
        <v>310</v>
      </c>
      <c r="AP6" s="87"/>
      <c r="AQ6" s="87"/>
      <c r="AR6" s="281" t="s">
        <v>323</v>
      </c>
      <c r="AS6" s="282"/>
      <c r="AT6" s="282"/>
      <c r="AU6" s="282"/>
      <c r="AV6" s="282"/>
      <c r="AW6" s="282"/>
      <c r="AX6" s="282"/>
      <c r="AY6" s="282"/>
      <c r="AZ6" s="282"/>
      <c r="BA6" s="282"/>
    </row>
    <row r="7" spans="1:69" ht="10.35" customHeight="1" x14ac:dyDescent="0.2">
      <c r="A7" s="280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</row>
    <row r="8" spans="1:69" ht="10.35" customHeight="1" x14ac:dyDescent="0.2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</row>
    <row r="9" spans="1:69" ht="10.35" customHeight="1" x14ac:dyDescent="0.2">
      <c r="A9" s="192" t="s">
        <v>4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</row>
    <row r="10" spans="1:69" ht="10.35" customHeight="1" x14ac:dyDescent="0.2">
      <c r="A10" s="192" t="s">
        <v>2</v>
      </c>
      <c r="B10" s="192"/>
      <c r="C10" s="192"/>
      <c r="D10" s="192"/>
      <c r="E10" s="192"/>
      <c r="F10" s="192" t="s">
        <v>326</v>
      </c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248" t="s">
        <v>327</v>
      </c>
      <c r="Y10" s="249"/>
      <c r="Z10" s="250" t="s">
        <v>3</v>
      </c>
      <c r="AA10" s="251"/>
      <c r="AB10" s="251"/>
      <c r="AC10" s="252"/>
      <c r="AD10" s="192" t="s">
        <v>5</v>
      </c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J10" s="2"/>
      <c r="BK10" s="2"/>
      <c r="BL10" s="2"/>
      <c r="BM10" s="3"/>
    </row>
    <row r="11" spans="1:69" ht="10.35" customHeight="1" x14ac:dyDescent="0.2">
      <c r="A11" s="279" t="s">
        <v>274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19"/>
      <c r="BJ11" s="2"/>
      <c r="BK11" s="2"/>
      <c r="BL11" s="2"/>
      <c r="BM11" s="3"/>
    </row>
    <row r="12" spans="1:69" ht="24" customHeight="1" x14ac:dyDescent="0.2">
      <c r="A12" s="88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89"/>
      <c r="AD12" s="110" t="s">
        <v>10</v>
      </c>
      <c r="AE12" s="111"/>
      <c r="AF12" s="111"/>
      <c r="AG12" s="111"/>
      <c r="AH12" s="111"/>
      <c r="AI12" s="111"/>
      <c r="AJ12" s="111"/>
      <c r="AK12" s="112"/>
      <c r="AL12" s="225" t="s">
        <v>277</v>
      </c>
      <c r="AM12" s="226"/>
      <c r="AN12" s="226"/>
      <c r="AO12" s="226"/>
      <c r="AP12" s="226"/>
      <c r="AQ12" s="226"/>
      <c r="AR12" s="226"/>
      <c r="AS12" s="227"/>
      <c r="AT12" s="110" t="s">
        <v>109</v>
      </c>
      <c r="AU12" s="111"/>
      <c r="AV12" s="111"/>
      <c r="AW12" s="111"/>
      <c r="AX12" s="111"/>
      <c r="AY12" s="111"/>
      <c r="AZ12" s="111"/>
      <c r="BA12" s="112"/>
    </row>
    <row r="13" spans="1:69" ht="10.35" customHeight="1" x14ac:dyDescent="0.2">
      <c r="A13" s="91" t="s">
        <v>267</v>
      </c>
      <c r="B13" s="91"/>
      <c r="C13" s="91"/>
      <c r="D13" s="91"/>
      <c r="E13" s="91"/>
      <c r="F13" s="102" t="s">
        <v>273</v>
      </c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37">
        <v>100</v>
      </c>
      <c r="Y13" s="138"/>
      <c r="Z13" s="105" t="s">
        <v>21</v>
      </c>
      <c r="AA13" s="105"/>
      <c r="AB13" s="105"/>
      <c r="AC13" s="105"/>
      <c r="AD13" s="268">
        <v>1</v>
      </c>
      <c r="AE13" s="268"/>
      <c r="AF13" s="268"/>
      <c r="AG13" s="268"/>
      <c r="AH13" s="268"/>
      <c r="AI13" s="268"/>
      <c r="AJ13" s="268"/>
      <c r="AK13" s="268"/>
      <c r="AL13" s="268">
        <v>5</v>
      </c>
      <c r="AM13" s="268"/>
      <c r="AN13" s="268"/>
      <c r="AO13" s="268"/>
      <c r="AP13" s="268"/>
      <c r="AQ13" s="268"/>
      <c r="AR13" s="268"/>
      <c r="AS13" s="268"/>
      <c r="AT13" s="278">
        <v>2</v>
      </c>
      <c r="AU13" s="278"/>
      <c r="AV13" s="278"/>
      <c r="AW13" s="278"/>
      <c r="AX13" s="278"/>
      <c r="AY13" s="278"/>
      <c r="AZ13" s="278"/>
      <c r="BA13" s="278"/>
      <c r="BB13" s="266" t="s">
        <v>329</v>
      </c>
      <c r="BC13" s="267"/>
      <c r="BD13" s="267"/>
      <c r="BE13" s="267"/>
      <c r="BF13" s="267"/>
      <c r="BG13" s="267"/>
      <c r="BH13" s="267"/>
      <c r="BI13" s="267"/>
      <c r="BJ13" s="267"/>
      <c r="BK13" s="267"/>
      <c r="BL13" s="267"/>
      <c r="BM13" s="267"/>
    </row>
    <row r="14" spans="1:69" ht="10.35" customHeight="1" x14ac:dyDescent="0.2">
      <c r="A14" s="91" t="s">
        <v>271</v>
      </c>
      <c r="B14" s="91"/>
      <c r="C14" s="91"/>
      <c r="D14" s="91"/>
      <c r="E14" s="91"/>
      <c r="F14" s="102" t="s">
        <v>272</v>
      </c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37">
        <v>50</v>
      </c>
      <c r="Y14" s="138"/>
      <c r="Z14" s="105" t="s">
        <v>21</v>
      </c>
      <c r="AA14" s="105"/>
      <c r="AB14" s="105"/>
      <c r="AC14" s="105"/>
      <c r="AD14" s="268">
        <v>3</v>
      </c>
      <c r="AE14" s="268"/>
      <c r="AF14" s="268"/>
      <c r="AG14" s="268"/>
      <c r="AH14" s="268"/>
      <c r="AI14" s="268"/>
      <c r="AJ14" s="268"/>
      <c r="AK14" s="268"/>
      <c r="AL14" s="268">
        <v>5</v>
      </c>
      <c r="AM14" s="268"/>
      <c r="AN14" s="268"/>
      <c r="AO14" s="268"/>
      <c r="AP14" s="268"/>
      <c r="AQ14" s="268"/>
      <c r="AR14" s="268"/>
      <c r="AS14" s="268"/>
      <c r="AT14" s="268">
        <v>1</v>
      </c>
      <c r="AU14" s="268"/>
      <c r="AV14" s="268"/>
      <c r="AW14" s="268"/>
      <c r="AX14" s="268"/>
      <c r="AY14" s="268"/>
      <c r="AZ14" s="268"/>
      <c r="BA14" s="268"/>
      <c r="BB14" s="266" t="s">
        <v>332</v>
      </c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</row>
    <row r="15" spans="1:69" ht="10.35" customHeight="1" x14ac:dyDescent="0.2">
      <c r="A15" s="87" t="s">
        <v>103</v>
      </c>
      <c r="B15" s="87"/>
      <c r="C15" s="87"/>
      <c r="D15" s="87"/>
      <c r="E15" s="87"/>
      <c r="F15" s="73" t="s">
        <v>108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88">
        <v>1</v>
      </c>
      <c r="Y15" s="89"/>
      <c r="Z15" s="88" t="s">
        <v>19</v>
      </c>
      <c r="AA15" s="90"/>
      <c r="AB15" s="90"/>
      <c r="AC15" s="89"/>
      <c r="AD15" s="268">
        <v>95</v>
      </c>
      <c r="AE15" s="268"/>
      <c r="AF15" s="268"/>
      <c r="AG15" s="268"/>
      <c r="AH15" s="268"/>
      <c r="AI15" s="268"/>
      <c r="AJ15" s="268"/>
      <c r="AK15" s="268"/>
      <c r="AL15" s="268">
        <v>40</v>
      </c>
      <c r="AM15" s="268"/>
      <c r="AN15" s="268"/>
      <c r="AO15" s="268"/>
      <c r="AP15" s="268"/>
      <c r="AQ15" s="268"/>
      <c r="AR15" s="268"/>
      <c r="AS15" s="268"/>
      <c r="AT15" s="268">
        <v>80</v>
      </c>
      <c r="AU15" s="268"/>
      <c r="AV15" s="268"/>
      <c r="AW15" s="268"/>
      <c r="AX15" s="268"/>
      <c r="AY15" s="268"/>
      <c r="AZ15" s="268"/>
      <c r="BA15" s="268"/>
      <c r="BB15" s="266" t="s">
        <v>330</v>
      </c>
      <c r="BC15" s="267"/>
      <c r="BD15" s="267"/>
      <c r="BE15" s="267"/>
      <c r="BF15" s="267"/>
      <c r="BG15" s="267"/>
      <c r="BH15" s="267"/>
      <c r="BI15" s="267"/>
      <c r="BJ15" s="267"/>
      <c r="BK15" s="267"/>
      <c r="BL15" s="267"/>
      <c r="BM15" s="267"/>
    </row>
    <row r="16" spans="1:69" ht="10.35" customHeight="1" x14ac:dyDescent="0.2">
      <c r="A16" s="87" t="s">
        <v>102</v>
      </c>
      <c r="B16" s="87"/>
      <c r="C16" s="87"/>
      <c r="D16" s="87"/>
      <c r="E16" s="87"/>
      <c r="F16" s="73" t="s">
        <v>107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88">
        <v>1</v>
      </c>
      <c r="Y16" s="89"/>
      <c r="Z16" s="88" t="s">
        <v>19</v>
      </c>
      <c r="AA16" s="90"/>
      <c r="AB16" s="90"/>
      <c r="AC16" s="89"/>
      <c r="AD16" s="268">
        <v>120</v>
      </c>
      <c r="AE16" s="268"/>
      <c r="AF16" s="268"/>
      <c r="AG16" s="268"/>
      <c r="AH16" s="268"/>
      <c r="AI16" s="268"/>
      <c r="AJ16" s="268"/>
      <c r="AK16" s="268"/>
      <c r="AL16" s="268">
        <v>72</v>
      </c>
      <c r="AM16" s="268"/>
      <c r="AN16" s="268"/>
      <c r="AO16" s="268"/>
      <c r="AP16" s="268"/>
      <c r="AQ16" s="268"/>
      <c r="AR16" s="268"/>
      <c r="AS16" s="268"/>
      <c r="AT16" s="268">
        <v>103</v>
      </c>
      <c r="AU16" s="268"/>
      <c r="AV16" s="268"/>
      <c r="AW16" s="268"/>
      <c r="AX16" s="268"/>
      <c r="AY16" s="268"/>
      <c r="AZ16" s="268"/>
      <c r="BA16" s="268"/>
      <c r="BB16" s="266" t="s">
        <v>330</v>
      </c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104"/>
      <c r="BO16" s="104"/>
      <c r="BP16" s="104"/>
      <c r="BQ16" s="104"/>
    </row>
    <row r="17" spans="1:53" x14ac:dyDescent="0.2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69"/>
      <c r="AO17" s="269"/>
      <c r="AP17" s="269"/>
      <c r="AQ17" s="269"/>
      <c r="AR17" s="269"/>
      <c r="AS17" s="269"/>
      <c r="AT17" s="269"/>
      <c r="AU17" s="269"/>
      <c r="AV17" s="269"/>
      <c r="AW17" s="269"/>
      <c r="AX17" s="269"/>
      <c r="AY17" s="269"/>
      <c r="AZ17" s="269"/>
      <c r="BA17" s="269"/>
    </row>
  </sheetData>
  <mergeCells count="60">
    <mergeCell ref="X6:AN6"/>
    <mergeCell ref="AO6:AQ6"/>
    <mergeCell ref="AR6:BA6"/>
    <mergeCell ref="A4:AT4"/>
    <mergeCell ref="AU4:BA4"/>
    <mergeCell ref="A10:E10"/>
    <mergeCell ref="F10:W10"/>
    <mergeCell ref="AD10:BA10"/>
    <mergeCell ref="A11:BA11"/>
    <mergeCell ref="A7:BA7"/>
    <mergeCell ref="A12:AC12"/>
    <mergeCell ref="AD12:AK12"/>
    <mergeCell ref="AL12:AS12"/>
    <mergeCell ref="AT12:BA12"/>
    <mergeCell ref="A13:E13"/>
    <mergeCell ref="F13:W13"/>
    <mergeCell ref="X13:Y13"/>
    <mergeCell ref="Z13:AC13"/>
    <mergeCell ref="AD13:AK13"/>
    <mergeCell ref="AL13:AS13"/>
    <mergeCell ref="AT13:BA13"/>
    <mergeCell ref="BN16:BQ16"/>
    <mergeCell ref="AT16:BA16"/>
    <mergeCell ref="A14:E14"/>
    <mergeCell ref="F14:W14"/>
    <mergeCell ref="X14:Y14"/>
    <mergeCell ref="Z14:AC14"/>
    <mergeCell ref="AD14:AK14"/>
    <mergeCell ref="A17:BA17"/>
    <mergeCell ref="A5:H5"/>
    <mergeCell ref="I5:W5"/>
    <mergeCell ref="X5:AA5"/>
    <mergeCell ref="AB5:AN5"/>
    <mergeCell ref="AO5:AQ5"/>
    <mergeCell ref="AR5:BA5"/>
    <mergeCell ref="A6:H6"/>
    <mergeCell ref="I6:Q6"/>
    <mergeCell ref="R6:W6"/>
    <mergeCell ref="A15:E15"/>
    <mergeCell ref="F15:W15"/>
    <mergeCell ref="AD15:AK15"/>
    <mergeCell ref="AL15:AS15"/>
    <mergeCell ref="AT15:BA15"/>
    <mergeCell ref="A16:E16"/>
    <mergeCell ref="BB13:BM13"/>
    <mergeCell ref="BB14:BM14"/>
    <mergeCell ref="BB15:BM15"/>
    <mergeCell ref="BB16:BM16"/>
    <mergeCell ref="A9:BA9"/>
    <mergeCell ref="X10:Y10"/>
    <mergeCell ref="Z10:AC10"/>
    <mergeCell ref="X15:Y15"/>
    <mergeCell ref="Z15:AC15"/>
    <mergeCell ref="F16:W16"/>
    <mergeCell ref="AD16:AK16"/>
    <mergeCell ref="AL16:AS16"/>
    <mergeCell ref="X16:Y16"/>
    <mergeCell ref="Z16:AC16"/>
    <mergeCell ref="AL14:AS14"/>
    <mergeCell ref="AT14:BA14"/>
  </mergeCells>
  <hyperlinks>
    <hyperlink ref="AR6" r:id="rId1" xr:uid="{00000000-0004-0000-0100-000000000000}"/>
  </hyperlinks>
  <printOptions horizontalCentered="1"/>
  <pageMargins left="0.19685039370078741" right="0.19685039370078741" top="0.39370078740157483" bottom="0" header="0.31496062992125984" footer="0.23622047244094491"/>
  <pageSetup scale="78" orientation="portrait" r:id="rId2"/>
  <colBreaks count="1" manualBreakCount="1">
    <brk id="53" max="1048575" man="1"/>
  </col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 la entrega es en la ZMG se puede llevar a domicilio, si es en otra ciudad puedes mandar tu transporte o podemos llevar la mercancía a la paquetería de tu preferencia. Consulta los mínimos de compra con tu vendedor en cada caso" xr:uid="{00000000-0002-0000-0100-000000000000}">
          <x14:formula1>
            <xm:f>Datos!$A$1:$A$3</xm:f>
          </x14:formula1>
          <xm:sqref>I6:Q6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06320-0275-4198-8C87-D6D90EB394AA}">
  <dimension ref="B2:I10"/>
  <sheetViews>
    <sheetView workbookViewId="0">
      <selection activeCell="D18" sqref="D18"/>
    </sheetView>
  </sheetViews>
  <sheetFormatPr baseColWidth="10" defaultRowHeight="15" x14ac:dyDescent="0.25"/>
  <sheetData>
    <row r="2" spans="2:9" ht="18.75" x14ac:dyDescent="0.25">
      <c r="C2" s="32" t="s">
        <v>492</v>
      </c>
      <c r="D2" s="285" t="s">
        <v>493</v>
      </c>
      <c r="E2" s="285"/>
      <c r="F2" s="32" t="s">
        <v>494</v>
      </c>
      <c r="G2" s="285" t="s">
        <v>495</v>
      </c>
      <c r="H2" s="285"/>
      <c r="I2" s="33"/>
    </row>
    <row r="3" spans="2:9" ht="30" x14ac:dyDescent="0.25">
      <c r="B3" s="32" t="s">
        <v>496</v>
      </c>
      <c r="C3" s="34" t="s">
        <v>497</v>
      </c>
      <c r="D3" s="286" t="s">
        <v>498</v>
      </c>
      <c r="E3" s="286"/>
      <c r="F3" s="35"/>
      <c r="G3" s="287">
        <v>45379</v>
      </c>
      <c r="H3" s="287"/>
      <c r="I3" s="36"/>
    </row>
    <row r="4" spans="2:9" ht="30" x14ac:dyDescent="0.25">
      <c r="B4" s="32" t="s">
        <v>499</v>
      </c>
      <c r="C4" s="34" t="s">
        <v>500</v>
      </c>
      <c r="D4" s="286" t="s">
        <v>501</v>
      </c>
      <c r="E4" s="286"/>
      <c r="F4" s="35"/>
      <c r="G4" s="287">
        <v>45379</v>
      </c>
      <c r="H4" s="287"/>
      <c r="I4" s="36"/>
    </row>
    <row r="5" spans="2:9" ht="30" x14ac:dyDescent="0.25">
      <c r="B5" s="32" t="s">
        <v>499</v>
      </c>
      <c r="C5" s="34" t="s">
        <v>502</v>
      </c>
      <c r="D5" s="286" t="s">
        <v>503</v>
      </c>
      <c r="E5" s="286"/>
      <c r="F5" s="35"/>
      <c r="G5" s="287">
        <v>45400</v>
      </c>
      <c r="H5" s="287"/>
      <c r="I5" s="33"/>
    </row>
    <row r="6" spans="2:9" ht="30" x14ac:dyDescent="0.25">
      <c r="B6" s="32" t="s">
        <v>504</v>
      </c>
      <c r="C6" s="34" t="s">
        <v>505</v>
      </c>
      <c r="D6" s="286" t="s">
        <v>506</v>
      </c>
      <c r="E6" s="286"/>
      <c r="F6" s="35"/>
      <c r="G6" s="287"/>
      <c r="H6" s="287"/>
      <c r="I6" s="33"/>
    </row>
    <row r="9" spans="2:9" x14ac:dyDescent="0.25">
      <c r="B9" s="37" t="s">
        <v>507</v>
      </c>
      <c r="C9" s="289" t="s">
        <v>508</v>
      </c>
      <c r="D9" s="289"/>
      <c r="E9" s="289"/>
      <c r="F9" s="289"/>
      <c r="G9" s="290" t="s">
        <v>509</v>
      </c>
      <c r="H9" s="290"/>
      <c r="I9" s="290"/>
    </row>
    <row r="10" spans="2:9" x14ac:dyDescent="0.25">
      <c r="B10" s="38">
        <v>0</v>
      </c>
      <c r="C10" s="288" t="s">
        <v>510</v>
      </c>
      <c r="D10" s="288"/>
      <c r="E10" s="288"/>
      <c r="F10" s="288"/>
      <c r="G10" s="288" t="s">
        <v>497</v>
      </c>
      <c r="H10" s="288"/>
      <c r="I10" s="288"/>
    </row>
  </sheetData>
  <mergeCells count="14">
    <mergeCell ref="C10:F10"/>
    <mergeCell ref="G10:I10"/>
    <mergeCell ref="D5:E5"/>
    <mergeCell ref="G5:H5"/>
    <mergeCell ref="D6:E6"/>
    <mergeCell ref="G6:H6"/>
    <mergeCell ref="C9:F9"/>
    <mergeCell ref="G9:I9"/>
    <mergeCell ref="D2:E2"/>
    <mergeCell ref="G2:H2"/>
    <mergeCell ref="D3:E3"/>
    <mergeCell ref="G3:H3"/>
    <mergeCell ref="D4:E4"/>
    <mergeCell ref="G4:H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A9" sqref="A9"/>
    </sheetView>
  </sheetViews>
  <sheetFormatPr baseColWidth="10" defaultRowHeight="15" x14ac:dyDescent="0.25"/>
  <sheetData>
    <row r="1" spans="1:2" x14ac:dyDescent="0.25">
      <c r="A1" t="s">
        <v>312</v>
      </c>
      <c r="B1" t="s">
        <v>315</v>
      </c>
    </row>
    <row r="2" spans="1:2" x14ac:dyDescent="0.25">
      <c r="A2" t="s">
        <v>313</v>
      </c>
      <c r="B2" t="s">
        <v>316</v>
      </c>
    </row>
    <row r="3" spans="1:2" x14ac:dyDescent="0.25">
      <c r="A3" t="s">
        <v>314</v>
      </c>
      <c r="B3" t="s">
        <v>319</v>
      </c>
    </row>
    <row r="7" spans="1:2" x14ac:dyDescent="0.25">
      <c r="A7" t="s">
        <v>318</v>
      </c>
    </row>
    <row r="8" spans="1:2" x14ac:dyDescent="0.25">
      <c r="A8" t="s">
        <v>317</v>
      </c>
    </row>
    <row r="9" spans="1:2" x14ac:dyDescent="0.25">
      <c r="A9" t="s">
        <v>406</v>
      </c>
    </row>
    <row r="10" spans="1:2" x14ac:dyDescent="0.25">
      <c r="A10" t="s">
        <v>331</v>
      </c>
    </row>
    <row r="11" spans="1:2" x14ac:dyDescent="0.25">
      <c r="A11" t="s">
        <v>407</v>
      </c>
    </row>
    <row r="12" spans="1:2" x14ac:dyDescent="0.25">
      <c r="A12" t="s">
        <v>408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Formato de pedidos PLA</vt:lpstr>
      <vt:lpstr>Ejemplo de Llenado</vt:lpstr>
      <vt:lpstr>Ctl de Documento</vt:lpstr>
      <vt:lpstr>Datos</vt:lpstr>
      <vt:lpstr>'Ejemplo de Llenado'!Área_de_impresión</vt:lpstr>
      <vt:lpstr>'Formato de pedidos PLA'!Área_de_impresión</vt:lpstr>
      <vt:lpstr>'Ejemplo de Llenado'!Títulos_a_imprimir</vt:lpstr>
      <vt:lpstr>'Formato de pedidos PLA'!Títulos_a_imprimir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Plasticos Laardillla</dc:creator>
  <cp:lastModifiedBy>imagen</cp:lastModifiedBy>
  <cp:lastPrinted>2022-12-22T19:31:12Z</cp:lastPrinted>
  <dcterms:created xsi:type="dcterms:W3CDTF">2015-06-12T15:41:37Z</dcterms:created>
  <dcterms:modified xsi:type="dcterms:W3CDTF">2024-05-09T22:32:38Z</dcterms:modified>
</cp:coreProperties>
</file>